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720" yWindow="945" windowWidth="18435" windowHeight="10455"/>
  </bookViews>
  <sheets>
    <sheet name="Лист1" sheetId="1" r:id="rId1"/>
    <sheet name="Лист2" sheetId="2" r:id="rId2"/>
    <sheet name="Лист3" sheetId="3" r:id="rId3"/>
  </sheets>
  <definedNames>
    <definedName name="export" localSheetId="0">Лист1!$A$2:$G$24</definedName>
  </definedNames>
  <calcPr calcId="125725"/>
</workbook>
</file>

<file path=xl/calcChain.xml><?xml version="1.0" encoding="utf-8"?>
<calcChain xmlns="http://schemas.openxmlformats.org/spreadsheetml/2006/main">
  <c r="I21" i="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6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A21" i="2" l="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6" l="1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D5"/>
  <c r="C5"/>
  <c r="B5"/>
  <c r="A5"/>
</calcChain>
</file>

<file path=xl/connections.xml><?xml version="1.0" encoding="utf-8"?>
<connections xmlns="http://schemas.openxmlformats.org/spreadsheetml/2006/main">
  <connection id="1" name="USDCHF240" type="6" refreshedVersion="3" background="1" refreshOnLoad="1" saveData="1">
    <textPr prompt="0" codePage="866" sourceFile="C:\Users\UNIQ64\AppData\Roaming\MetaQuotes\Terminal\944F7074E48D6E19664BA525BCC3CEC2\MQL4\Files\Export\USDCHF240.csv" thousands=" 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<sst xmlns="http://schemas.openxmlformats.org/spreadsheetml/2006/main" count="8" uniqueCount="8">
  <si>
    <t>DATE</t>
  </si>
  <si>
    <t>TIME</t>
  </si>
  <si>
    <t>OPEN</t>
  </si>
  <si>
    <t>HIGH</t>
  </si>
  <si>
    <t>LOW</t>
  </si>
  <si>
    <t>CLOSE</t>
  </si>
  <si>
    <t>VOLUME</t>
  </si>
  <si>
    <t>USDCHF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</si>
</sst>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18">
    <dxf>
      <font>
        <color theme="0"/>
      </font>
    </dxf>
    <dxf>
      <font>
        <b/>
        <i/>
      </font>
    </dxf>
    <dxf>
      <font>
        <b/>
        <i/>
      </font>
      <fill>
        <patternFill>
          <bgColor rgb="FFFF0000"/>
        </patternFill>
      </fill>
    </dxf>
    <dxf>
      <font>
        <b/>
        <i/>
      </font>
    </dxf>
    <dxf>
      <font>
        <b/>
        <i/>
        <strike val="0"/>
      </font>
      <fill>
        <patternFill>
          <bgColor rgb="FF92D050"/>
        </patternFill>
      </fill>
    </dxf>
    <dxf>
      <font>
        <b/>
        <i/>
      </font>
    </dxf>
    <dxf>
      <font>
        <b/>
        <i/>
      </font>
      <fill>
        <patternFill>
          <bgColor rgb="FFFF0000"/>
        </patternFill>
      </fill>
    </dxf>
    <dxf>
      <font>
        <b/>
        <i/>
      </font>
    </dxf>
    <dxf>
      <font>
        <b/>
        <i/>
        <strike val="0"/>
      </font>
      <fill>
        <patternFill>
          <bgColor rgb="FF92D050"/>
        </patternFill>
      </fill>
    </dxf>
    <dxf>
      <font>
        <color theme="0"/>
      </font>
    </dxf>
    <dxf>
      <font>
        <b/>
        <i/>
      </font>
    </dxf>
    <dxf>
      <font>
        <b/>
        <i/>
      </font>
      <fill>
        <patternFill>
          <bgColor rgb="FFFF0000"/>
        </patternFill>
      </fill>
    </dxf>
    <dxf>
      <font>
        <b/>
        <i/>
      </font>
    </dxf>
    <dxf>
      <font>
        <b/>
        <i/>
        <strike val="0"/>
      </font>
      <fill>
        <patternFill>
          <bgColor rgb="FF92D050"/>
        </patternFill>
      </fill>
    </dxf>
    <dxf>
      <font>
        <b/>
        <i/>
      </font>
    </dxf>
    <dxf>
      <font>
        <b/>
        <i/>
      </font>
      <fill>
        <patternFill>
          <bgColor rgb="FFFF0000"/>
        </patternFill>
      </fill>
    </dxf>
    <dxf>
      <font>
        <b/>
        <i/>
      </font>
    </dxf>
    <dxf>
      <font>
        <b/>
        <i/>
        <strike val="0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queryTables/queryTable1.xml><?xml version="1.0" encoding="utf-8"?>
<queryTable xmlns="http://schemas.openxmlformats.org/spreadsheetml/2006/main" name="export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3"/>
  <sheetViews>
    <sheetView tabSelected="1" workbookViewId="0">
      <selection activeCell="J23" sqref="J23"/>
    </sheetView>
  </sheetViews>
  <sheetFormatPr defaultRowHeight="15"/>
  <cols>
    <col min="1" max="1" width="10.140625" bestFit="1" customWidth="1"/>
    <col min="2" max="2" width="8.140625" bestFit="1" customWidth="1"/>
    <col min="3" max="6" width="8" bestFit="1" customWidth="1"/>
    <col min="7" max="7" width="8.5703125" bestFit="1" customWidth="1"/>
  </cols>
  <sheetData>
    <row r="1" spans="1:19" ht="18.75">
      <c r="B1" s="4" t="s">
        <v>7</v>
      </c>
      <c r="C1" s="4"/>
      <c r="D1" s="4"/>
      <c r="E1" s="4"/>
      <c r="I1" s="16"/>
      <c r="J1" s="16"/>
      <c r="K1" s="16"/>
      <c r="L1" s="16"/>
      <c r="N1" s="9"/>
      <c r="O1" s="10"/>
      <c r="P1" s="10"/>
      <c r="Q1" s="11"/>
      <c r="R1" s="11"/>
      <c r="S1" s="12"/>
    </row>
    <row r="2" spans="1:19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N2" s="13"/>
      <c r="O2" s="14"/>
      <c r="P2" s="14"/>
      <c r="Q2" s="14"/>
      <c r="R2" s="14"/>
      <c r="S2" s="15"/>
    </row>
    <row r="3" spans="1:19">
      <c r="A3" s="1">
        <v>43402</v>
      </c>
      <c r="B3" s="2">
        <v>0</v>
      </c>
      <c r="C3">
        <v>0.99716000000000005</v>
      </c>
      <c r="D3">
        <v>0.99863000000000002</v>
      </c>
      <c r="E3">
        <v>0.99716000000000005</v>
      </c>
      <c r="F3">
        <v>0.99844999999999995</v>
      </c>
      <c r="G3">
        <v>4640</v>
      </c>
    </row>
    <row r="4" spans="1:19">
      <c r="A4" s="1">
        <v>43402</v>
      </c>
      <c r="B4" s="2">
        <v>0.16666666666666666</v>
      </c>
      <c r="C4">
        <v>0.99846000000000001</v>
      </c>
      <c r="D4">
        <v>0.99851000000000001</v>
      </c>
      <c r="E4">
        <v>0.99768000000000001</v>
      </c>
      <c r="F4">
        <v>0.99829999999999997</v>
      </c>
      <c r="G4">
        <v>5062</v>
      </c>
    </row>
    <row r="5" spans="1:19">
      <c r="A5" s="1">
        <v>43402</v>
      </c>
      <c r="B5" s="2">
        <v>0.33333333333333331</v>
      </c>
      <c r="C5">
        <v>0.99829999999999997</v>
      </c>
      <c r="D5">
        <v>1.0008600000000001</v>
      </c>
      <c r="E5">
        <v>0.99743000000000004</v>
      </c>
      <c r="F5">
        <v>0.99983</v>
      </c>
      <c r="G5">
        <v>16250</v>
      </c>
    </row>
    <row r="6" spans="1:19">
      <c r="A6" s="1">
        <v>43402</v>
      </c>
      <c r="B6" s="2">
        <v>0.5</v>
      </c>
      <c r="C6">
        <v>0.99983</v>
      </c>
      <c r="D6">
        <v>1.0009300000000001</v>
      </c>
      <c r="E6">
        <v>0.99853000000000003</v>
      </c>
      <c r="F6">
        <v>0.99987999999999999</v>
      </c>
      <c r="G6">
        <v>19530</v>
      </c>
      <c r="I6" s="3">
        <f>IF(AND(F3&lt;C3,F4&lt;C4,F5&lt;C5,F6&lt;C6),D3,0)</f>
        <v>0</v>
      </c>
      <c r="J6" s="3">
        <f>IF(AND(F3&lt;C3,F4&lt;C4,F5&lt;C5,F6&lt;C6),E6,0)</f>
        <v>0</v>
      </c>
      <c r="K6" s="3">
        <f>IF(AND(F3&gt;C3,F4&gt;C4,F5&gt;C5,F6&gt;C6),D6,0)</f>
        <v>0</v>
      </c>
      <c r="L6" s="3">
        <f>IF(AND(F3&gt;C3,F4&gt;C4,F5&gt;C5,F6&gt;C6),E3,0)</f>
        <v>0</v>
      </c>
      <c r="M6" s="3"/>
      <c r="N6" s="3"/>
      <c r="O6" s="3"/>
      <c r="P6" s="3"/>
      <c r="Q6" s="3"/>
      <c r="R6" s="3"/>
      <c r="S6" s="3"/>
    </row>
    <row r="7" spans="1:19">
      <c r="A7" s="1">
        <v>43402</v>
      </c>
      <c r="B7" s="2">
        <v>0.66666666666666663</v>
      </c>
      <c r="C7">
        <v>0.99987999999999999</v>
      </c>
      <c r="D7">
        <v>1.00238</v>
      </c>
      <c r="E7">
        <v>0.99914999999999998</v>
      </c>
      <c r="F7">
        <v>1.00112</v>
      </c>
      <c r="G7">
        <v>18745</v>
      </c>
      <c r="I7" s="3">
        <f t="shared" ref="I7:I16" si="0">IF(AND(F4&lt;C4,F5&lt;C5,F6&lt;C6,F7&lt;C7),D4,0)</f>
        <v>0</v>
      </c>
      <c r="J7" s="3">
        <f t="shared" ref="J7:J16" si="1">IF(AND(F4&lt;C4,F5&lt;C5,F6&lt;C6,F7&lt;C7),E7,0)</f>
        <v>0</v>
      </c>
      <c r="K7" s="3">
        <f t="shared" ref="K7:K16" si="2">IF(AND(F4&gt;C4,F5&gt;C5,F6&gt;C6,F7&gt;C7),D7,0)</f>
        <v>0</v>
      </c>
      <c r="L7" s="3">
        <f t="shared" ref="L7:L16" si="3">IF(AND(F4&gt;C4,F5&gt;C5,F6&gt;C6,F7&gt;C7),E4,0)</f>
        <v>0</v>
      </c>
      <c r="M7" s="3"/>
      <c r="N7" s="3"/>
      <c r="O7" s="3"/>
      <c r="P7" s="3"/>
      <c r="Q7" s="3"/>
      <c r="R7" s="3"/>
      <c r="S7" s="3"/>
    </row>
    <row r="8" spans="1:19">
      <c r="A8" s="1">
        <v>43402</v>
      </c>
      <c r="B8" s="2">
        <v>0.83333333333333337</v>
      </c>
      <c r="C8">
        <v>1.0011300000000001</v>
      </c>
      <c r="D8">
        <v>1.0021</v>
      </c>
      <c r="E8">
        <v>1.00085</v>
      </c>
      <c r="F8">
        <v>1.0017499999999999</v>
      </c>
      <c r="G8">
        <v>14017</v>
      </c>
      <c r="I8" s="3">
        <f t="shared" si="0"/>
        <v>0</v>
      </c>
      <c r="J8" s="3">
        <f t="shared" si="1"/>
        <v>0</v>
      </c>
      <c r="K8" s="3">
        <f t="shared" si="2"/>
        <v>1.0021</v>
      </c>
      <c r="L8" s="3">
        <f t="shared" si="3"/>
        <v>0.99743000000000004</v>
      </c>
      <c r="M8" s="3"/>
      <c r="N8" s="3"/>
      <c r="O8" s="3"/>
      <c r="P8" s="3"/>
      <c r="Q8" s="3"/>
      <c r="R8" s="3"/>
      <c r="S8" s="3"/>
    </row>
    <row r="9" spans="1:19">
      <c r="A9" s="1">
        <v>43403</v>
      </c>
      <c r="B9" s="2">
        <v>0</v>
      </c>
      <c r="C9">
        <v>1.0017499999999999</v>
      </c>
      <c r="D9">
        <v>1.00227</v>
      </c>
      <c r="E9">
        <v>1.0014700000000001</v>
      </c>
      <c r="F9">
        <v>1.0019100000000001</v>
      </c>
      <c r="G9">
        <v>8204</v>
      </c>
      <c r="I9" s="3">
        <f t="shared" si="0"/>
        <v>0</v>
      </c>
      <c r="J9" s="3">
        <f t="shared" si="1"/>
        <v>0</v>
      </c>
      <c r="K9" s="3">
        <f t="shared" si="2"/>
        <v>1.00227</v>
      </c>
      <c r="L9" s="3">
        <f t="shared" si="3"/>
        <v>0.99853000000000003</v>
      </c>
      <c r="M9" s="3"/>
      <c r="N9" s="3"/>
      <c r="O9" s="3"/>
      <c r="P9" s="3"/>
      <c r="Q9" s="3"/>
      <c r="R9" s="3"/>
      <c r="S9" s="3"/>
    </row>
    <row r="10" spans="1:19">
      <c r="A10" s="1">
        <v>43403</v>
      </c>
      <c r="B10" s="2">
        <v>0.16666666666666666</v>
      </c>
      <c r="C10">
        <v>1.0019199999999999</v>
      </c>
      <c r="D10">
        <v>1.00231</v>
      </c>
      <c r="E10">
        <v>1.0014400000000001</v>
      </c>
      <c r="F10">
        <v>1.0014400000000001</v>
      </c>
      <c r="G10">
        <v>5610</v>
      </c>
      <c r="I10" s="3">
        <f t="shared" si="0"/>
        <v>0</v>
      </c>
      <c r="J10" s="3">
        <f t="shared" si="1"/>
        <v>0</v>
      </c>
      <c r="K10" s="3">
        <f t="shared" si="2"/>
        <v>0</v>
      </c>
      <c r="L10" s="3">
        <f t="shared" si="3"/>
        <v>0</v>
      </c>
      <c r="M10" s="3"/>
      <c r="N10" s="3"/>
      <c r="O10" s="3"/>
      <c r="P10" s="3"/>
      <c r="Q10" s="3"/>
      <c r="R10" s="3"/>
      <c r="S10" s="3"/>
    </row>
    <row r="11" spans="1:19">
      <c r="A11" s="1">
        <v>43403</v>
      </c>
      <c r="B11" s="2">
        <v>0.33333333333333331</v>
      </c>
      <c r="C11">
        <v>1.0014400000000001</v>
      </c>
      <c r="D11">
        <v>1.0033099999999999</v>
      </c>
      <c r="E11">
        <v>1.0007699999999999</v>
      </c>
      <c r="F11">
        <v>1.0024500000000001</v>
      </c>
      <c r="G11">
        <v>17751</v>
      </c>
      <c r="I11" s="3">
        <f t="shared" si="0"/>
        <v>0</v>
      </c>
      <c r="J11" s="3">
        <f t="shared" si="1"/>
        <v>0</v>
      </c>
      <c r="K11" s="3">
        <f t="shared" si="2"/>
        <v>0</v>
      </c>
      <c r="L11" s="3">
        <f t="shared" si="3"/>
        <v>0</v>
      </c>
      <c r="M11" s="3"/>
      <c r="N11" s="3"/>
      <c r="O11" s="3"/>
      <c r="P11" s="3"/>
      <c r="Q11" s="3"/>
      <c r="R11" s="3"/>
      <c r="S11" s="3"/>
    </row>
    <row r="12" spans="1:19">
      <c r="A12" s="1">
        <v>43403</v>
      </c>
      <c r="B12" s="2">
        <v>0.5</v>
      </c>
      <c r="C12">
        <v>1.0024599999999999</v>
      </c>
      <c r="D12">
        <v>1.0035799999999999</v>
      </c>
      <c r="E12">
        <v>1.00084</v>
      </c>
      <c r="F12">
        <v>1.0030300000000001</v>
      </c>
      <c r="G12">
        <v>23770</v>
      </c>
      <c r="I12" s="3">
        <f t="shared" si="0"/>
        <v>0</v>
      </c>
      <c r="J12" s="3">
        <f t="shared" si="1"/>
        <v>0</v>
      </c>
      <c r="K12" s="3">
        <f t="shared" si="2"/>
        <v>0</v>
      </c>
      <c r="L12" s="3">
        <f t="shared" si="3"/>
        <v>0</v>
      </c>
      <c r="M12" s="3"/>
      <c r="N12" s="3"/>
      <c r="O12" s="3"/>
      <c r="P12" s="3"/>
      <c r="Q12" s="3"/>
      <c r="R12" s="3"/>
      <c r="S12" s="3"/>
    </row>
    <row r="13" spans="1:19">
      <c r="A13" s="1">
        <v>43403</v>
      </c>
      <c r="B13" s="2">
        <v>0.66666666666666663</v>
      </c>
      <c r="C13">
        <v>1.00302</v>
      </c>
      <c r="D13">
        <v>1.0051600000000001</v>
      </c>
      <c r="E13">
        <v>1.0028300000000001</v>
      </c>
      <c r="F13">
        <v>1.0051300000000001</v>
      </c>
      <c r="G13">
        <v>15063</v>
      </c>
      <c r="I13" s="3">
        <f t="shared" si="0"/>
        <v>0</v>
      </c>
      <c r="J13" s="3">
        <f t="shared" si="1"/>
        <v>0</v>
      </c>
      <c r="K13" s="3">
        <f t="shared" si="2"/>
        <v>0</v>
      </c>
      <c r="L13" s="3">
        <f t="shared" si="3"/>
        <v>0</v>
      </c>
      <c r="M13" s="3"/>
      <c r="N13" s="3"/>
      <c r="O13" s="3"/>
      <c r="P13" s="3"/>
      <c r="Q13" s="3"/>
      <c r="R13" s="3"/>
      <c r="S13" s="3"/>
    </row>
    <row r="14" spans="1:19">
      <c r="A14" s="1">
        <v>43403</v>
      </c>
      <c r="B14" s="2">
        <v>0.83333333333333337</v>
      </c>
      <c r="C14">
        <v>1.0051399999999999</v>
      </c>
      <c r="D14">
        <v>1.0054700000000001</v>
      </c>
      <c r="E14">
        <v>1.00467</v>
      </c>
      <c r="F14">
        <v>1.0052099999999999</v>
      </c>
      <c r="G14">
        <v>3882</v>
      </c>
      <c r="I14" s="3">
        <f t="shared" si="0"/>
        <v>0</v>
      </c>
      <c r="J14" s="3">
        <f t="shared" si="1"/>
        <v>0</v>
      </c>
      <c r="K14" s="3">
        <f t="shared" si="2"/>
        <v>1.0054700000000001</v>
      </c>
      <c r="L14" s="3">
        <f t="shared" si="3"/>
        <v>1.0007699999999999</v>
      </c>
      <c r="M14" s="3"/>
      <c r="N14" s="3"/>
      <c r="O14" s="3"/>
      <c r="P14" s="3"/>
      <c r="Q14" s="3"/>
      <c r="R14" s="3"/>
      <c r="S14" s="3"/>
    </row>
    <row r="15" spans="1:19">
      <c r="A15" s="1">
        <v>43404</v>
      </c>
      <c r="B15" s="2">
        <v>0</v>
      </c>
      <c r="C15">
        <v>1.00518</v>
      </c>
      <c r="D15">
        <v>1.0057100000000001</v>
      </c>
      <c r="E15">
        <v>1.0048299999999999</v>
      </c>
      <c r="F15">
        <v>1.0052300000000001</v>
      </c>
      <c r="G15">
        <v>4953</v>
      </c>
      <c r="I15" s="3">
        <f t="shared" si="0"/>
        <v>0</v>
      </c>
      <c r="J15" s="3">
        <f t="shared" si="1"/>
        <v>0</v>
      </c>
      <c r="K15" s="3">
        <f t="shared" si="2"/>
        <v>1.0057100000000001</v>
      </c>
      <c r="L15" s="3">
        <f t="shared" si="3"/>
        <v>1.00084</v>
      </c>
      <c r="M15" s="3"/>
      <c r="N15" s="3"/>
      <c r="O15" s="3"/>
      <c r="P15" s="3"/>
      <c r="Q15" s="3"/>
      <c r="R15" s="3"/>
      <c r="S15" s="3"/>
    </row>
    <row r="16" spans="1:19">
      <c r="A16" s="1">
        <v>43404</v>
      </c>
      <c r="B16" s="2">
        <v>0.16666666666666666</v>
      </c>
      <c r="C16">
        <v>1.0052399999999999</v>
      </c>
      <c r="D16">
        <v>1.00556</v>
      </c>
      <c r="E16">
        <v>1.0047200000000001</v>
      </c>
      <c r="F16">
        <v>1.00505</v>
      </c>
      <c r="G16">
        <v>5745</v>
      </c>
      <c r="I16" s="3">
        <f t="shared" si="0"/>
        <v>0</v>
      </c>
      <c r="J16" s="3">
        <f t="shared" si="1"/>
        <v>0</v>
      </c>
      <c r="K16" s="3">
        <f t="shared" si="2"/>
        <v>0</v>
      </c>
      <c r="L16" s="3">
        <f t="shared" si="3"/>
        <v>0</v>
      </c>
      <c r="M16" s="3"/>
      <c r="N16" s="3"/>
      <c r="O16" s="3"/>
      <c r="P16" s="3"/>
      <c r="Q16" s="3"/>
      <c r="R16" s="3"/>
      <c r="S16" s="3"/>
    </row>
    <row r="17" spans="1:19">
      <c r="A17" s="1">
        <v>43404</v>
      </c>
      <c r="B17" s="2">
        <v>0.33333333333333331</v>
      </c>
      <c r="C17">
        <v>1.0050399999999999</v>
      </c>
      <c r="D17">
        <v>1.0061</v>
      </c>
      <c r="E17">
        <v>1.00335</v>
      </c>
      <c r="F17">
        <v>1.00579</v>
      </c>
      <c r="G17">
        <v>14918</v>
      </c>
      <c r="I17" s="3">
        <f t="shared" ref="I17:I20" si="4">IF(AND(F14&lt;C14,F15&lt;C15,F16&lt;C16,F17&lt;C17),D14,0)</f>
        <v>0</v>
      </c>
      <c r="J17" s="3">
        <f t="shared" ref="J17:J20" si="5">IF(AND(F14&lt;C14,F15&lt;C15,F16&lt;C16,F17&lt;C17),E17,0)</f>
        <v>0</v>
      </c>
      <c r="K17" s="3">
        <f t="shared" ref="K17:K20" si="6">IF(AND(F14&gt;C14,F15&gt;C15,F16&gt;C16,F17&gt;C17),D17,0)</f>
        <v>0</v>
      </c>
      <c r="L17" s="3">
        <f t="shared" ref="L17:L20" si="7">IF(AND(F14&gt;C14,F15&gt;C15,F16&gt;C16,F17&gt;C17),E14,0)</f>
        <v>0</v>
      </c>
      <c r="M17" s="3"/>
      <c r="N17" s="3"/>
      <c r="O17" s="3"/>
      <c r="P17" s="3"/>
      <c r="Q17" s="3"/>
      <c r="R17" s="3"/>
      <c r="S17" s="3"/>
    </row>
    <row r="18" spans="1:19">
      <c r="A18" s="1">
        <v>43404</v>
      </c>
      <c r="B18" s="2">
        <v>0.5</v>
      </c>
      <c r="C18">
        <v>1.0058</v>
      </c>
      <c r="D18">
        <v>1.0075700000000001</v>
      </c>
      <c r="E18">
        <v>1.00441</v>
      </c>
      <c r="F18">
        <v>1.0054700000000001</v>
      </c>
      <c r="G18">
        <v>18382</v>
      </c>
      <c r="I18" s="3">
        <f t="shared" si="4"/>
        <v>0</v>
      </c>
      <c r="J18" s="3">
        <f t="shared" si="5"/>
        <v>0</v>
      </c>
      <c r="K18" s="3">
        <f t="shared" si="6"/>
        <v>0</v>
      </c>
      <c r="L18" s="3">
        <f t="shared" si="7"/>
        <v>0</v>
      </c>
      <c r="M18" s="3"/>
      <c r="N18" s="3"/>
      <c r="O18" s="3"/>
      <c r="P18" s="3"/>
      <c r="Q18" s="3"/>
      <c r="R18" s="3"/>
      <c r="S18" s="3"/>
    </row>
    <row r="19" spans="1:19">
      <c r="A19" s="1">
        <v>43404</v>
      </c>
      <c r="B19" s="2">
        <v>0.66666666666666663</v>
      </c>
      <c r="C19">
        <v>1.0054799999999999</v>
      </c>
      <c r="D19">
        <v>1.00942</v>
      </c>
      <c r="E19">
        <v>1.00329</v>
      </c>
      <c r="F19">
        <v>1.0082899999999999</v>
      </c>
      <c r="G19">
        <v>19184</v>
      </c>
      <c r="I19" s="3">
        <f t="shared" si="4"/>
        <v>0</v>
      </c>
      <c r="J19" s="3">
        <f t="shared" si="5"/>
        <v>0</v>
      </c>
      <c r="K19" s="3">
        <f t="shared" si="6"/>
        <v>0</v>
      </c>
      <c r="L19" s="3">
        <f t="shared" si="7"/>
        <v>0</v>
      </c>
      <c r="M19" s="3"/>
      <c r="N19" s="3"/>
      <c r="O19" s="3"/>
      <c r="P19" s="3"/>
      <c r="Q19" s="3"/>
      <c r="R19" s="3"/>
      <c r="S19" s="3"/>
    </row>
    <row r="20" spans="1:19">
      <c r="A20" s="1">
        <v>43404</v>
      </c>
      <c r="B20" s="2">
        <v>0.83333333333333337</v>
      </c>
      <c r="C20">
        <v>1.0082800000000001</v>
      </c>
      <c r="D20">
        <v>1.00884</v>
      </c>
      <c r="E20">
        <v>1.0069900000000001</v>
      </c>
      <c r="F20">
        <v>1.00813</v>
      </c>
      <c r="G20">
        <v>9435</v>
      </c>
      <c r="I20" s="3">
        <f t="shared" si="4"/>
        <v>0</v>
      </c>
      <c r="J20" s="3">
        <f t="shared" si="5"/>
        <v>0</v>
      </c>
      <c r="K20" s="3">
        <f t="shared" si="6"/>
        <v>0</v>
      </c>
      <c r="L20" s="3">
        <f t="shared" si="7"/>
        <v>0</v>
      </c>
      <c r="M20" s="3"/>
      <c r="N20" s="3"/>
      <c r="O20" s="3"/>
      <c r="P20" s="3"/>
      <c r="Q20" s="3"/>
      <c r="R20" s="3"/>
      <c r="S20" s="3"/>
    </row>
    <row r="21" spans="1:19">
      <c r="A21" s="1">
        <v>43405</v>
      </c>
      <c r="B21" s="2">
        <v>0</v>
      </c>
      <c r="C21">
        <v>1.0081100000000001</v>
      </c>
      <c r="D21">
        <v>1.00823</v>
      </c>
      <c r="E21">
        <v>1.0065999999999999</v>
      </c>
      <c r="F21">
        <v>1.00678</v>
      </c>
      <c r="G21">
        <v>9697</v>
      </c>
      <c r="I21" s="3">
        <f t="shared" ref="I21:I33" si="8">IF(AND(F18&lt;C18,F19&lt;C19,F20&lt;C20,F21&lt;C21),D18,0)</f>
        <v>0</v>
      </c>
      <c r="J21" s="3">
        <f t="shared" ref="J21:J33" si="9">IF(AND(F18&lt;C18,F19&lt;C19,F20&lt;C20,F21&lt;C21),E21,0)</f>
        <v>0</v>
      </c>
      <c r="K21" s="3">
        <f t="shared" ref="K21:K33" si="10">IF(AND(F18&gt;C18,F19&gt;C19,F20&gt;C20,F21&gt;C21),D21,0)</f>
        <v>0</v>
      </c>
      <c r="L21" s="3">
        <f t="shared" ref="L21:L33" si="11">IF(AND(F18&gt;C18,F19&gt;C19,F20&gt;C20,F21&gt;C21),E18,0)</f>
        <v>0</v>
      </c>
      <c r="M21" s="3"/>
      <c r="N21" s="3"/>
      <c r="O21" s="3"/>
      <c r="P21" s="3"/>
      <c r="Q21" s="3"/>
      <c r="R21" s="3"/>
      <c r="S21" s="3"/>
    </row>
    <row r="22" spans="1:19">
      <c r="A22" s="1">
        <v>43405</v>
      </c>
      <c r="B22" s="2">
        <v>0.16666666666666666</v>
      </c>
      <c r="C22">
        <v>1.0067999999999999</v>
      </c>
      <c r="D22">
        <v>1.00688</v>
      </c>
      <c r="E22">
        <v>1.0055400000000001</v>
      </c>
      <c r="F22">
        <v>1.00562</v>
      </c>
      <c r="G22">
        <v>7807</v>
      </c>
      <c r="I22" s="3">
        <f t="shared" si="8"/>
        <v>0</v>
      </c>
      <c r="J22" s="3">
        <f t="shared" si="9"/>
        <v>0</v>
      </c>
      <c r="K22" s="3">
        <f t="shared" si="10"/>
        <v>0</v>
      </c>
      <c r="L22" s="3">
        <f t="shared" si="11"/>
        <v>0</v>
      </c>
      <c r="M22" s="3"/>
      <c r="N22" s="3"/>
      <c r="O22" s="3"/>
      <c r="P22" s="3"/>
      <c r="Q22" s="3"/>
      <c r="R22" s="3"/>
      <c r="S22" s="3"/>
    </row>
    <row r="23" spans="1:19">
      <c r="A23" s="1">
        <v>43405</v>
      </c>
      <c r="B23" s="2">
        <v>0.33333333333333331</v>
      </c>
      <c r="C23">
        <v>1.00562</v>
      </c>
      <c r="D23">
        <v>1.00576</v>
      </c>
      <c r="E23">
        <v>1.00267</v>
      </c>
      <c r="F23">
        <v>1.00369</v>
      </c>
      <c r="G23">
        <v>17698</v>
      </c>
      <c r="I23" s="3">
        <f t="shared" si="8"/>
        <v>1.00884</v>
      </c>
      <c r="J23" s="3">
        <f t="shared" si="9"/>
        <v>1.00267</v>
      </c>
      <c r="K23" s="3">
        <f t="shared" si="10"/>
        <v>0</v>
      </c>
      <c r="L23" s="3">
        <f t="shared" si="11"/>
        <v>0</v>
      </c>
      <c r="M23" s="3"/>
      <c r="N23" s="3"/>
      <c r="O23" s="3"/>
      <c r="P23" s="3"/>
      <c r="Q23" s="3"/>
      <c r="R23" s="3"/>
      <c r="S23" s="3"/>
    </row>
    <row r="24" spans="1:19">
      <c r="A24" s="1">
        <v>43405</v>
      </c>
      <c r="B24" s="2">
        <v>0.5</v>
      </c>
      <c r="C24">
        <v>1.0036799999999999</v>
      </c>
      <c r="D24">
        <v>1.0036799999999999</v>
      </c>
      <c r="E24">
        <v>1.0036799999999999</v>
      </c>
      <c r="F24">
        <v>1.0036799999999999</v>
      </c>
      <c r="G24">
        <v>1</v>
      </c>
      <c r="I24" s="3">
        <f t="shared" si="8"/>
        <v>0</v>
      </c>
      <c r="J24" s="3">
        <f t="shared" si="9"/>
        <v>0</v>
      </c>
      <c r="K24" s="3">
        <f t="shared" si="10"/>
        <v>0</v>
      </c>
      <c r="L24" s="3">
        <f t="shared" si="11"/>
        <v>0</v>
      </c>
      <c r="M24" s="3"/>
      <c r="N24" s="3"/>
      <c r="O24" s="3"/>
      <c r="P24" s="3"/>
      <c r="Q24" s="3"/>
      <c r="R24" s="3"/>
      <c r="S24" s="3"/>
    </row>
    <row r="25" spans="1:19">
      <c r="I25" s="3">
        <f t="shared" si="8"/>
        <v>0</v>
      </c>
      <c r="J25" s="3">
        <f t="shared" si="9"/>
        <v>0</v>
      </c>
      <c r="K25" s="3">
        <f t="shared" si="10"/>
        <v>0</v>
      </c>
      <c r="L25" s="3">
        <f t="shared" si="11"/>
        <v>0</v>
      </c>
      <c r="M25" s="3"/>
      <c r="N25" s="3"/>
      <c r="O25" s="3"/>
      <c r="P25" s="3"/>
      <c r="Q25" s="3"/>
      <c r="R25" s="3"/>
      <c r="S25" s="3"/>
    </row>
    <row r="26" spans="1:19">
      <c r="I26" s="3">
        <f t="shared" si="8"/>
        <v>0</v>
      </c>
      <c r="J26" s="3">
        <f t="shared" si="9"/>
        <v>0</v>
      </c>
      <c r="K26" s="3">
        <f t="shared" si="10"/>
        <v>0</v>
      </c>
      <c r="L26" s="3">
        <f t="shared" si="11"/>
        <v>0</v>
      </c>
      <c r="M26" s="3"/>
      <c r="N26" s="3"/>
      <c r="O26" s="3"/>
      <c r="P26" s="3"/>
      <c r="Q26" s="3"/>
      <c r="R26" s="3"/>
      <c r="S26" s="3"/>
    </row>
    <row r="27" spans="1:19">
      <c r="I27" s="3">
        <f t="shared" si="8"/>
        <v>0</v>
      </c>
      <c r="J27" s="3">
        <f t="shared" si="9"/>
        <v>0</v>
      </c>
      <c r="K27" s="3">
        <f t="shared" si="10"/>
        <v>0</v>
      </c>
      <c r="L27" s="3">
        <f t="shared" si="11"/>
        <v>0</v>
      </c>
      <c r="M27" s="3"/>
      <c r="N27" s="3"/>
      <c r="O27" s="3"/>
      <c r="P27" s="3"/>
      <c r="Q27" s="3"/>
      <c r="R27" s="3"/>
      <c r="S27" s="3"/>
    </row>
    <row r="28" spans="1:19">
      <c r="I28" s="3">
        <f t="shared" si="8"/>
        <v>0</v>
      </c>
      <c r="J28" s="3">
        <f t="shared" si="9"/>
        <v>0</v>
      </c>
      <c r="K28" s="3">
        <f t="shared" si="10"/>
        <v>0</v>
      </c>
      <c r="L28" s="3">
        <f t="shared" si="11"/>
        <v>0</v>
      </c>
      <c r="M28" s="3"/>
      <c r="N28" s="3"/>
      <c r="O28" s="3"/>
      <c r="P28" s="3"/>
      <c r="Q28" s="3"/>
      <c r="R28" s="3"/>
      <c r="S28" s="3"/>
    </row>
    <row r="29" spans="1:19">
      <c r="I29" s="3">
        <f t="shared" si="8"/>
        <v>0</v>
      </c>
      <c r="J29" s="3">
        <f t="shared" si="9"/>
        <v>0</v>
      </c>
      <c r="K29" s="3">
        <f t="shared" si="10"/>
        <v>0</v>
      </c>
      <c r="L29" s="3">
        <f t="shared" si="11"/>
        <v>0</v>
      </c>
      <c r="M29" s="3"/>
      <c r="N29" s="3"/>
      <c r="O29" s="3"/>
      <c r="P29" s="3"/>
      <c r="Q29" s="3"/>
      <c r="R29" s="3"/>
      <c r="S29" s="3"/>
    </row>
    <row r="30" spans="1:19">
      <c r="I30" s="3">
        <f t="shared" si="8"/>
        <v>0</v>
      </c>
      <c r="J30" s="3">
        <f t="shared" si="9"/>
        <v>0</v>
      </c>
      <c r="K30" s="3">
        <f t="shared" si="10"/>
        <v>0</v>
      </c>
      <c r="L30" s="3">
        <f t="shared" si="11"/>
        <v>0</v>
      </c>
      <c r="M30" s="3"/>
      <c r="N30" s="3"/>
      <c r="O30" s="3"/>
      <c r="P30" s="3"/>
      <c r="Q30" s="3"/>
      <c r="R30" s="3"/>
      <c r="S30" s="3"/>
    </row>
    <row r="31" spans="1:19">
      <c r="I31" s="3">
        <f t="shared" si="8"/>
        <v>0</v>
      </c>
      <c r="J31" s="3">
        <f t="shared" si="9"/>
        <v>0</v>
      </c>
      <c r="K31" s="3">
        <f t="shared" si="10"/>
        <v>0</v>
      </c>
      <c r="L31" s="3">
        <f t="shared" si="11"/>
        <v>0</v>
      </c>
      <c r="M31" s="3"/>
      <c r="N31" s="3"/>
      <c r="O31" s="3"/>
      <c r="P31" s="3"/>
      <c r="Q31" s="3"/>
      <c r="R31" s="3"/>
      <c r="S31" s="3"/>
    </row>
    <row r="32" spans="1:19">
      <c r="I32" s="3">
        <f t="shared" si="8"/>
        <v>0</v>
      </c>
      <c r="J32" s="3">
        <f t="shared" si="9"/>
        <v>0</v>
      </c>
      <c r="K32" s="3">
        <f t="shared" si="10"/>
        <v>0</v>
      </c>
      <c r="L32" s="3">
        <f t="shared" si="11"/>
        <v>0</v>
      </c>
      <c r="M32" s="3"/>
      <c r="N32" s="3"/>
      <c r="O32" s="3"/>
      <c r="P32" s="3"/>
      <c r="Q32" s="3"/>
      <c r="R32" s="3"/>
      <c r="S32" s="3"/>
    </row>
    <row r="33" spans="9:19">
      <c r="I33" s="3">
        <f t="shared" si="8"/>
        <v>0</v>
      </c>
      <c r="J33" s="3">
        <f t="shared" si="9"/>
        <v>0</v>
      </c>
      <c r="K33" s="3">
        <f t="shared" si="10"/>
        <v>0</v>
      </c>
      <c r="L33" s="3">
        <f t="shared" si="11"/>
        <v>0</v>
      </c>
      <c r="M33" s="3"/>
      <c r="N33" s="3"/>
      <c r="O33" s="3"/>
      <c r="P33" s="3"/>
      <c r="Q33" s="3"/>
      <c r="R33" s="3"/>
      <c r="S33" s="3"/>
    </row>
  </sheetData>
  <mergeCells count="4">
    <mergeCell ref="I1:J1"/>
    <mergeCell ref="K1:L1"/>
    <mergeCell ref="B1:E1"/>
    <mergeCell ref="N1:S2"/>
  </mergeCells>
  <conditionalFormatting sqref="N6:N33">
    <cfRule type="cellIs" dxfId="8" priority="9" operator="greaterThan">
      <formula>0</formula>
    </cfRule>
  </conditionalFormatting>
  <conditionalFormatting sqref="O6:P33">
    <cfRule type="cellIs" dxfId="7" priority="8" operator="greaterThan">
      <formula>0</formula>
    </cfRule>
  </conditionalFormatting>
  <conditionalFormatting sqref="Q6:Q33">
    <cfRule type="cellIs" dxfId="6" priority="7" operator="greaterThan">
      <formula>0</formula>
    </cfRule>
  </conditionalFormatting>
  <conditionalFormatting sqref="R6:S33">
    <cfRule type="cellIs" dxfId="5" priority="6" operator="greaterThan">
      <formula>0</formula>
    </cfRule>
  </conditionalFormatting>
  <conditionalFormatting sqref="N6:N33">
    <cfRule type="cellIs" dxfId="4" priority="5" operator="greaterThan">
      <formula>0</formula>
    </cfRule>
  </conditionalFormatting>
  <conditionalFormatting sqref="O6:P33">
    <cfRule type="cellIs" dxfId="3" priority="4" operator="greaterThan">
      <formula>0</formula>
    </cfRule>
  </conditionalFormatting>
  <conditionalFormatting sqref="Q6:Q33">
    <cfRule type="cellIs" dxfId="2" priority="3" operator="greaterThan">
      <formula>0</formula>
    </cfRule>
  </conditionalFormatting>
  <conditionalFormatting sqref="R6:S33">
    <cfRule type="cellIs" dxfId="1" priority="2" operator="greaterThan">
      <formula>0</formula>
    </cfRule>
  </conditionalFormatting>
  <conditionalFormatting sqref="N6:S3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workbookViewId="0">
      <selection activeCell="F5" sqref="F5:K35"/>
    </sheetView>
  </sheetViews>
  <sheetFormatPr defaultRowHeight="15"/>
  <sheetData>
    <row r="1" spans="1:11" ht="18.75">
      <c r="A1" s="16"/>
      <c r="B1" s="16"/>
      <c r="C1" s="16"/>
      <c r="D1" s="16"/>
      <c r="E1" s="17"/>
      <c r="F1" s="5"/>
      <c r="G1" s="6"/>
      <c r="H1" s="7"/>
      <c r="I1" s="5"/>
      <c r="J1" s="6"/>
      <c r="K1" s="7"/>
    </row>
    <row r="2" spans="1:11" ht="18.75">
      <c r="A2" s="17"/>
      <c r="B2" s="17"/>
      <c r="C2" s="17"/>
      <c r="D2" s="17"/>
      <c r="E2" s="17"/>
      <c r="F2" s="8"/>
      <c r="G2" s="8"/>
      <c r="H2" s="8"/>
      <c r="I2" s="8"/>
      <c r="J2" s="8"/>
      <c r="K2" s="8"/>
    </row>
    <row r="3" spans="1:11">
      <c r="F3" s="3"/>
      <c r="G3" s="3"/>
      <c r="H3" s="3"/>
      <c r="I3" s="3"/>
      <c r="J3" s="3"/>
      <c r="K3" s="3"/>
    </row>
    <row r="4" spans="1:11">
      <c r="F4" s="3"/>
      <c r="G4" s="3"/>
      <c r="H4" s="3"/>
      <c r="I4" s="3"/>
      <c r="J4" s="3"/>
      <c r="K4" s="3"/>
    </row>
    <row r="5" spans="1:11">
      <c r="A5" s="3">
        <f>IF(AND(Лист1!F3&lt;Лист1!C3,Лист1!F4&lt;Лист1!C4,Лист1!F5&lt;Лист1!C5,Лист1!F6&lt;Лист1!C6),Лист1!D3,0)</f>
        <v>0</v>
      </c>
      <c r="B5" s="3">
        <f>IF(AND(Лист1!F3&lt;Лист1!C3,Лист1!F4&lt;Лист1!C4,Лист1!F5&lt;Лист1!C5,Лист1!F6&lt;Лист1!C6),Лист1!E6,0)</f>
        <v>0</v>
      </c>
      <c r="C5" s="3">
        <f>IF(AND(Лист1!F3&gt;Лист1!C3,Лист1!F4&gt;Лист1!C4,Лист1!F5&gt;Лист1!C5,Лист1!F6&gt;Лист1!C6),Лист1!D6,0)</f>
        <v>0</v>
      </c>
      <c r="D5" s="3">
        <f>IF(AND(Лист1!F3&gt;Лист1!C3,Лист1!F4&gt;Лист1!C4,Лист1!F5&gt;Лист1!C5,Лист1!F6&gt;Лист1!C6),Лист1!E3,0)</f>
        <v>0</v>
      </c>
      <c r="F5" s="3"/>
      <c r="G5" s="3"/>
      <c r="H5" s="3"/>
      <c r="I5" s="3"/>
      <c r="J5" s="3"/>
      <c r="K5" s="3"/>
    </row>
    <row r="6" spans="1:11">
      <c r="A6" s="3">
        <f>IF(AND(Лист1!F4&lt;Лист1!C4,Лист1!F5&lt;Лист1!C5,Лист1!F6&lt;Лист1!C6,Лист1!F7&lt;Лист1!C7),Лист1!D4,0)</f>
        <v>0</v>
      </c>
      <c r="B6" s="3">
        <f>IF(AND(Лист1!F4&lt;Лист1!C4,Лист1!F5&lt;Лист1!C5,Лист1!F6&lt;Лист1!C6,Лист1!F7&lt;Лист1!C7),Лист1!E7,0)</f>
        <v>0</v>
      </c>
      <c r="C6" s="3">
        <f>IF(AND(Лист1!F4&gt;Лист1!C4,Лист1!F5&gt;Лист1!C5,Лист1!F6&gt;Лист1!C6,Лист1!F7&gt;Лист1!C7),Лист1!D7,0)</f>
        <v>0</v>
      </c>
      <c r="D6" s="3">
        <f>IF(AND(Лист1!F4&gt;Лист1!C4,Лист1!F5&gt;Лист1!C5,Лист1!F6&gt;Лист1!C6,Лист1!F7&gt;Лист1!C7),Лист1!E4,0)</f>
        <v>0</v>
      </c>
      <c r="F6" s="3"/>
      <c r="G6" s="3"/>
      <c r="H6" s="3"/>
      <c r="I6" s="3"/>
      <c r="J6" s="3"/>
      <c r="K6" s="3"/>
    </row>
    <row r="7" spans="1:11">
      <c r="A7" s="3">
        <f>IF(AND(Лист1!F5&lt;Лист1!C5,Лист1!F6&lt;Лист1!C6,Лист1!F7&lt;Лист1!C7,Лист1!F8&lt;Лист1!C8),Лист1!D5,0)</f>
        <v>0</v>
      </c>
      <c r="B7" s="3">
        <f>IF(AND(Лист1!F5&lt;Лист1!C5,Лист1!F6&lt;Лист1!C6,Лист1!F7&lt;Лист1!C7,Лист1!F8&lt;Лист1!C8),Лист1!E8,0)</f>
        <v>0</v>
      </c>
      <c r="C7" s="3">
        <f>IF(AND(Лист1!F5&gt;Лист1!C5,Лист1!F6&gt;Лист1!C6,Лист1!F7&gt;Лист1!C7,Лист1!F8&gt;Лист1!C8),Лист1!D8,0)</f>
        <v>1.0021</v>
      </c>
      <c r="D7" s="3">
        <f>IF(AND(Лист1!F5&gt;Лист1!C5,Лист1!F6&gt;Лист1!C6,Лист1!F7&gt;Лист1!C7,Лист1!F8&gt;Лист1!C8),Лист1!E5,0)</f>
        <v>0.99743000000000004</v>
      </c>
      <c r="F7" s="3"/>
      <c r="G7" s="3"/>
      <c r="H7" s="3"/>
      <c r="I7" s="3"/>
      <c r="J7" s="3"/>
      <c r="K7" s="3"/>
    </row>
    <row r="8" spans="1:11">
      <c r="A8" s="3">
        <f>IF(AND(Лист1!F6&lt;Лист1!C6,Лист1!F7&lt;Лист1!C7,Лист1!F8&lt;Лист1!C8,Лист1!F9&lt;Лист1!C9),Лист1!D6,0)</f>
        <v>0</v>
      </c>
      <c r="B8" s="3">
        <f>IF(AND(Лист1!F6&lt;Лист1!C6,Лист1!F7&lt;Лист1!C7,Лист1!F8&lt;Лист1!C8,Лист1!F9&lt;Лист1!C9),Лист1!E9,0)</f>
        <v>0</v>
      </c>
      <c r="C8" s="3">
        <f>IF(AND(Лист1!F6&gt;Лист1!C6,Лист1!F7&gt;Лист1!C7,Лист1!F8&gt;Лист1!C8,Лист1!F9&gt;Лист1!C9),Лист1!D9,0)</f>
        <v>1.00227</v>
      </c>
      <c r="D8" s="3">
        <f>IF(AND(Лист1!F6&gt;Лист1!C6,Лист1!F7&gt;Лист1!C7,Лист1!F8&gt;Лист1!C8,Лист1!F9&gt;Лист1!C9),Лист1!E6,0)</f>
        <v>0.99853000000000003</v>
      </c>
      <c r="F8" s="3"/>
      <c r="G8" s="3"/>
      <c r="H8" s="3"/>
      <c r="I8" s="3"/>
      <c r="J8" s="3"/>
      <c r="K8" s="3"/>
    </row>
    <row r="9" spans="1:11">
      <c r="A9" s="3">
        <f>IF(AND(Лист1!F7&lt;Лист1!C7,Лист1!F8&lt;Лист1!C8,Лист1!F9&lt;Лист1!C9,Лист1!F10&lt;Лист1!C10),Лист1!D7,0)</f>
        <v>0</v>
      </c>
      <c r="B9" s="3">
        <f>IF(AND(Лист1!F7&lt;Лист1!C7,Лист1!F8&lt;Лист1!C8,Лист1!F9&lt;Лист1!C9,Лист1!F10&lt;Лист1!C10),Лист1!E10,0)</f>
        <v>0</v>
      </c>
      <c r="C9" s="3">
        <f>IF(AND(Лист1!F7&gt;Лист1!C7,Лист1!F8&gt;Лист1!C8,Лист1!F9&gt;Лист1!C9,Лист1!F10&gt;Лист1!C10),Лист1!D10,0)</f>
        <v>0</v>
      </c>
      <c r="D9" s="3">
        <f>IF(AND(Лист1!F7&gt;Лист1!C7,Лист1!F8&gt;Лист1!C8,Лист1!F9&gt;Лист1!C9,Лист1!F10&gt;Лист1!C10),Лист1!E7,0)</f>
        <v>0</v>
      </c>
      <c r="F9" s="3"/>
      <c r="G9" s="3"/>
      <c r="H9" s="3"/>
      <c r="I9" s="3"/>
      <c r="J9" s="3"/>
      <c r="K9" s="3"/>
    </row>
    <row r="10" spans="1:11">
      <c r="A10" s="3">
        <f>IF(AND(Лист1!F8&lt;Лист1!C8,Лист1!F9&lt;Лист1!C9,Лист1!F10&lt;Лист1!C10,Лист1!F11&lt;Лист1!C11),Лист1!D8,0)</f>
        <v>0</v>
      </c>
      <c r="B10" s="3">
        <f>IF(AND(Лист1!F8&lt;Лист1!C8,Лист1!F9&lt;Лист1!C9,Лист1!F10&lt;Лист1!C10,Лист1!F11&lt;Лист1!C11),Лист1!E11,0)</f>
        <v>0</v>
      </c>
      <c r="C10" s="3">
        <f>IF(AND(Лист1!F8&gt;Лист1!C8,Лист1!F9&gt;Лист1!C9,Лист1!F10&gt;Лист1!C10,Лист1!F11&gt;Лист1!C11),Лист1!D11,0)</f>
        <v>0</v>
      </c>
      <c r="D10" s="3">
        <f>IF(AND(Лист1!F8&gt;Лист1!C8,Лист1!F9&gt;Лист1!C9,Лист1!F10&gt;Лист1!C10,Лист1!F11&gt;Лист1!C11),Лист1!E8,0)</f>
        <v>0</v>
      </c>
      <c r="F10" s="3"/>
      <c r="G10" s="3"/>
      <c r="H10" s="3"/>
      <c r="I10" s="3"/>
      <c r="J10" s="3"/>
      <c r="K10" s="3"/>
    </row>
    <row r="11" spans="1:11">
      <c r="A11" s="3">
        <f>IF(AND(Лист1!F9&lt;Лист1!C9,Лист1!F10&lt;Лист1!C10,Лист1!F11&lt;Лист1!C11,Лист1!F12&lt;Лист1!C12),Лист1!D9,0)</f>
        <v>0</v>
      </c>
      <c r="B11" s="3">
        <f>IF(AND(Лист1!F9&lt;Лист1!C9,Лист1!F10&lt;Лист1!C10,Лист1!F11&lt;Лист1!C11,Лист1!F12&lt;Лист1!C12),Лист1!E12,0)</f>
        <v>0</v>
      </c>
      <c r="C11" s="3">
        <f>IF(AND(Лист1!F9&gt;Лист1!C9,Лист1!F10&gt;Лист1!C10,Лист1!F11&gt;Лист1!C11,Лист1!F12&gt;Лист1!C12),Лист1!D12,0)</f>
        <v>0</v>
      </c>
      <c r="D11" s="3">
        <f>IF(AND(Лист1!F9&gt;Лист1!C9,Лист1!F10&gt;Лист1!C10,Лист1!F11&gt;Лист1!C11,Лист1!F12&gt;Лист1!C12),Лист1!E9,0)</f>
        <v>0</v>
      </c>
      <c r="F11" s="3"/>
      <c r="G11" s="3"/>
      <c r="H11" s="3"/>
      <c r="I11" s="3"/>
      <c r="J11" s="3"/>
      <c r="K11" s="3"/>
    </row>
    <row r="12" spans="1:11">
      <c r="A12" s="3">
        <f>IF(AND(Лист1!F10&lt;Лист1!C10,Лист1!F11&lt;Лист1!C11,Лист1!F12&lt;Лист1!C12,Лист1!F13&lt;Лист1!C13),Лист1!D10,0)</f>
        <v>0</v>
      </c>
      <c r="B12" s="3">
        <f>IF(AND(Лист1!F10&lt;Лист1!C10,Лист1!F11&lt;Лист1!C11,Лист1!F12&lt;Лист1!C12,Лист1!F13&lt;Лист1!C13),Лист1!E13,0)</f>
        <v>0</v>
      </c>
      <c r="C12" s="3">
        <f>IF(AND(Лист1!F10&gt;Лист1!C10,Лист1!F11&gt;Лист1!C11,Лист1!F12&gt;Лист1!C12,Лист1!F13&gt;Лист1!C13),Лист1!D13,0)</f>
        <v>0</v>
      </c>
      <c r="D12" s="3">
        <f>IF(AND(Лист1!F10&gt;Лист1!C10,Лист1!F11&gt;Лист1!C11,Лист1!F12&gt;Лист1!C12,Лист1!F13&gt;Лист1!C13),Лист1!E10,0)</f>
        <v>0</v>
      </c>
      <c r="F12" s="3"/>
      <c r="G12" s="3"/>
      <c r="H12" s="3"/>
      <c r="I12" s="3"/>
      <c r="J12" s="3"/>
      <c r="K12" s="3"/>
    </row>
    <row r="13" spans="1:11">
      <c r="A13" s="3">
        <f>IF(AND(Лист1!F11&lt;Лист1!C11,Лист1!F12&lt;Лист1!C12,Лист1!F13&lt;Лист1!C13,Лист1!F14&lt;Лист1!C14),Лист1!D11,0)</f>
        <v>0</v>
      </c>
      <c r="B13" s="3">
        <f>IF(AND(Лист1!F11&lt;Лист1!C11,Лист1!F12&lt;Лист1!C12,Лист1!F13&lt;Лист1!C13,Лист1!F14&lt;Лист1!C14),Лист1!E14,0)</f>
        <v>0</v>
      </c>
      <c r="C13" s="3">
        <f>IF(AND(Лист1!F11&gt;Лист1!C11,Лист1!F12&gt;Лист1!C12,Лист1!F13&gt;Лист1!C13,Лист1!F14&gt;Лист1!C14),Лист1!D14,0)</f>
        <v>1.0054700000000001</v>
      </c>
      <c r="D13" s="3">
        <f>IF(AND(Лист1!F11&gt;Лист1!C11,Лист1!F12&gt;Лист1!C12,Лист1!F13&gt;Лист1!C13,Лист1!F14&gt;Лист1!C14),Лист1!E11,0)</f>
        <v>1.0007699999999999</v>
      </c>
      <c r="F13" s="3"/>
      <c r="G13" s="3"/>
      <c r="H13" s="3"/>
      <c r="I13" s="3"/>
      <c r="J13" s="3"/>
      <c r="K13" s="3"/>
    </row>
    <row r="14" spans="1:11">
      <c r="A14" s="3">
        <f>IF(AND(Лист1!F12&lt;Лист1!C12,Лист1!F13&lt;Лист1!C13,Лист1!F14&lt;Лист1!C14,Лист1!F15&lt;Лист1!C15),Лист1!D12,0)</f>
        <v>0</v>
      </c>
      <c r="B14" s="3">
        <f>IF(AND(Лист1!F12&lt;Лист1!C12,Лист1!F13&lt;Лист1!C13,Лист1!F14&lt;Лист1!C14,Лист1!F15&lt;Лист1!C15),Лист1!E15,0)</f>
        <v>0</v>
      </c>
      <c r="C14" s="3">
        <f>IF(AND(Лист1!F12&gt;Лист1!C12,Лист1!F13&gt;Лист1!C13,Лист1!F14&gt;Лист1!C14,Лист1!F15&gt;Лист1!C15),Лист1!D15,0)</f>
        <v>1.0057100000000001</v>
      </c>
      <c r="D14" s="3">
        <f>IF(AND(Лист1!F12&gt;Лист1!C12,Лист1!F13&gt;Лист1!C13,Лист1!F14&gt;Лист1!C14,Лист1!F15&gt;Лист1!C15),Лист1!E12,0)</f>
        <v>1.00084</v>
      </c>
      <c r="F14" s="3"/>
      <c r="G14" s="3"/>
      <c r="H14" s="3"/>
      <c r="I14" s="3"/>
      <c r="J14" s="3"/>
      <c r="K14" s="3"/>
    </row>
    <row r="15" spans="1:11">
      <c r="A15" s="3">
        <f>IF(AND(Лист1!F13&lt;Лист1!C13,Лист1!F14&lt;Лист1!C14,Лист1!F15&lt;Лист1!C15,Лист1!F16&lt;Лист1!C16),Лист1!D13,0)</f>
        <v>0</v>
      </c>
      <c r="B15" s="3">
        <f>IF(AND(Лист1!F13&lt;Лист1!C13,Лист1!F14&lt;Лист1!C14,Лист1!F15&lt;Лист1!C15,Лист1!F16&lt;Лист1!C16),Лист1!E16,0)</f>
        <v>0</v>
      </c>
      <c r="C15" s="3">
        <f>IF(AND(Лист1!F13&gt;Лист1!C13,Лист1!F14&gt;Лист1!C14,Лист1!F15&gt;Лист1!C15,Лист1!F16&gt;Лист1!C16),Лист1!D16,0)</f>
        <v>0</v>
      </c>
      <c r="D15" s="3">
        <f>IF(AND(Лист1!F13&gt;Лист1!C13,Лист1!F14&gt;Лист1!C14,Лист1!F15&gt;Лист1!C15,Лист1!F16&gt;Лист1!C16),Лист1!E13,0)</f>
        <v>0</v>
      </c>
      <c r="F15" s="3"/>
      <c r="G15" s="3"/>
      <c r="H15" s="3"/>
      <c r="I15" s="3"/>
      <c r="J15" s="3"/>
      <c r="K15" s="3"/>
    </row>
    <row r="16" spans="1:11">
      <c r="A16" s="3">
        <f>IF(AND(Лист1!F14&lt;Лист1!C14,Лист1!F15&lt;Лист1!C15,Лист1!F16&lt;Лист1!C16,Лист1!F17&lt;Лист1!C17),Лист1!D14,0)</f>
        <v>0</v>
      </c>
      <c r="B16" s="3">
        <f>IF(AND(Лист1!F14&lt;Лист1!C14,Лист1!F15&lt;Лист1!C15,Лист1!F16&lt;Лист1!C16,Лист1!F17&lt;Лист1!C17),Лист1!E17,0)</f>
        <v>0</v>
      </c>
      <c r="C16" s="3">
        <f>IF(AND(Лист1!F14&gt;Лист1!C14,Лист1!F15&gt;Лист1!C15,Лист1!F16&gt;Лист1!C16,Лист1!F17&gt;Лист1!C17),Лист1!D17,0)</f>
        <v>0</v>
      </c>
      <c r="D16" s="3">
        <f>IF(AND(Лист1!F14&gt;Лист1!C14,Лист1!F15&gt;Лист1!C15,Лист1!F16&gt;Лист1!C16,Лист1!F17&gt;Лист1!C17),Лист1!E14,0)</f>
        <v>0</v>
      </c>
      <c r="F16" s="3"/>
      <c r="G16" s="3"/>
      <c r="H16" s="3"/>
      <c r="I16" s="3"/>
      <c r="J16" s="3"/>
      <c r="K16" s="3"/>
    </row>
    <row r="17" spans="1:11">
      <c r="A17" s="3">
        <f>IF(AND(Лист1!F15&lt;Лист1!C15,Лист1!F16&lt;Лист1!C16,Лист1!F17&lt;Лист1!C17,Лист1!F18&lt;Лист1!C18),Лист1!D15,0)</f>
        <v>0</v>
      </c>
      <c r="B17" s="3">
        <f>IF(AND(Лист1!F15&lt;Лист1!C15,Лист1!F16&lt;Лист1!C16,Лист1!F17&lt;Лист1!C17,Лист1!F18&lt;Лист1!C18),Лист1!E18,0)</f>
        <v>0</v>
      </c>
      <c r="C17" s="3">
        <f>IF(AND(Лист1!F15&gt;Лист1!C15,Лист1!F16&gt;Лист1!C16,Лист1!F17&gt;Лист1!C17,Лист1!F18&gt;Лист1!C18),Лист1!D18,0)</f>
        <v>0</v>
      </c>
      <c r="D17" s="3">
        <f>IF(AND(Лист1!F15&gt;Лист1!C15,Лист1!F16&gt;Лист1!C16,Лист1!F17&gt;Лист1!C17,Лист1!F18&gt;Лист1!C18),Лист1!E15,0)</f>
        <v>0</v>
      </c>
      <c r="F17" s="3"/>
      <c r="G17" s="3"/>
      <c r="H17" s="3"/>
      <c r="I17" s="3"/>
      <c r="J17" s="3"/>
      <c r="K17" s="3"/>
    </row>
    <row r="18" spans="1:11">
      <c r="A18" s="3">
        <f>IF(AND(Лист1!F16&lt;Лист1!C16,Лист1!F17&lt;Лист1!C17,Лист1!F18&lt;Лист1!C18,Лист1!F19&lt;Лист1!C19),Лист1!D16,0)</f>
        <v>0</v>
      </c>
      <c r="B18" s="3">
        <f>IF(AND(Лист1!F16&lt;Лист1!C16,Лист1!F17&lt;Лист1!C17,Лист1!F18&lt;Лист1!C18,Лист1!F19&lt;Лист1!C19),Лист1!E19,0)</f>
        <v>0</v>
      </c>
      <c r="C18" s="3">
        <f>IF(AND(Лист1!F16&gt;Лист1!C16,Лист1!F17&gt;Лист1!C17,Лист1!F18&gt;Лист1!C18,Лист1!F19&gt;Лист1!C19),Лист1!D19,0)</f>
        <v>0</v>
      </c>
      <c r="D18" s="3">
        <f>IF(AND(Лист1!F16&gt;Лист1!C16,Лист1!F17&gt;Лист1!C17,Лист1!F18&gt;Лист1!C18,Лист1!F19&gt;Лист1!C19),Лист1!E16,0)</f>
        <v>0</v>
      </c>
      <c r="F18" s="3"/>
      <c r="G18" s="3"/>
      <c r="H18" s="3"/>
      <c r="I18" s="3"/>
      <c r="J18" s="3"/>
      <c r="K18" s="3"/>
    </row>
    <row r="19" spans="1:11">
      <c r="A19" s="3">
        <f>IF(AND(Лист1!F17&lt;Лист1!C17,Лист1!F18&lt;Лист1!C18,Лист1!F19&lt;Лист1!C19,Лист1!F20&lt;Лист1!C20),Лист1!D17,0)</f>
        <v>0</v>
      </c>
      <c r="B19" s="3">
        <f>IF(AND(Лист1!F17&lt;Лист1!C17,Лист1!F18&lt;Лист1!C18,Лист1!F19&lt;Лист1!C19,Лист1!F20&lt;Лист1!C20),Лист1!E20,0)</f>
        <v>0</v>
      </c>
      <c r="C19" s="3">
        <f>IF(AND(Лист1!F17&gt;Лист1!C17,Лист1!F18&gt;Лист1!C18,Лист1!F19&gt;Лист1!C19,Лист1!F20&gt;Лист1!C20),Лист1!D20,0)</f>
        <v>0</v>
      </c>
      <c r="D19" s="3">
        <f>IF(AND(Лист1!F17&gt;Лист1!C17,Лист1!F18&gt;Лист1!C18,Лист1!F19&gt;Лист1!C19,Лист1!F20&gt;Лист1!C20),Лист1!E17,0)</f>
        <v>0</v>
      </c>
      <c r="F19" s="3"/>
      <c r="G19" s="3"/>
      <c r="H19" s="3"/>
      <c r="I19" s="3"/>
      <c r="J19" s="3"/>
      <c r="K19" s="3"/>
    </row>
    <row r="20" spans="1:11">
      <c r="A20" s="3">
        <f>IF(AND(Лист1!F18&lt;Лист1!C18,Лист1!F19&lt;Лист1!C19,Лист1!F20&lt;Лист1!C20,Лист1!F21&lt;Лист1!C21),Лист1!D18,0)</f>
        <v>0</v>
      </c>
      <c r="B20" s="3">
        <f>IF(AND(Лист1!F18&lt;Лист1!C18,Лист1!F19&lt;Лист1!C19,Лист1!F20&lt;Лист1!C20,Лист1!F21&lt;Лист1!C21),Лист1!E21,0)</f>
        <v>0</v>
      </c>
      <c r="C20" s="3">
        <f>IF(AND(Лист1!F18&gt;Лист1!C18,Лист1!F19&gt;Лист1!C19,Лист1!F20&gt;Лист1!C20,Лист1!F21&gt;Лист1!C21),Лист1!D21,0)</f>
        <v>0</v>
      </c>
      <c r="D20" s="3">
        <f>IF(AND(Лист1!F18&gt;Лист1!C18,Лист1!F19&gt;Лист1!C19,Лист1!F20&gt;Лист1!C20,Лист1!F21&gt;Лист1!C21),Лист1!E18,0)</f>
        <v>0</v>
      </c>
      <c r="F20" s="3"/>
      <c r="G20" s="3"/>
      <c r="H20" s="3"/>
      <c r="I20" s="3"/>
      <c r="J20" s="3"/>
      <c r="K20" s="3"/>
    </row>
    <row r="21" spans="1:11">
      <c r="A21" s="3">
        <f>IF(AND(Лист1!F19&lt;Лист1!C19,Лист1!F20&lt;Лист1!C20,Лист1!F21&lt;Лист1!C21,Лист1!F22&lt;Лист1!C22),Лист1!D19,0)</f>
        <v>0</v>
      </c>
      <c r="B21" s="3">
        <f>IF(AND(Лист1!F19&lt;Лист1!C19,Лист1!F20&lt;Лист1!C20,Лист1!F21&lt;Лист1!C21,Лист1!F22&lt;Лист1!C22),Лист1!E22,0)</f>
        <v>0</v>
      </c>
      <c r="C21" s="3">
        <f>IF(AND(Лист1!F19&gt;Лист1!C19,Лист1!F20&gt;Лист1!C20,Лист1!F21&gt;Лист1!C21,Лист1!F22&gt;Лист1!C22),Лист1!D22,0)</f>
        <v>0</v>
      </c>
      <c r="D21" s="3">
        <f>IF(AND(Лист1!F19&gt;Лист1!C19,Лист1!F20&gt;Лист1!C20,Лист1!F21&gt;Лист1!C21,Лист1!F22&gt;Лист1!C22),Лист1!E19,0)</f>
        <v>0</v>
      </c>
      <c r="F21" s="3"/>
      <c r="G21" s="3"/>
      <c r="H21" s="3"/>
      <c r="I21" s="3"/>
      <c r="J21" s="3"/>
      <c r="K21" s="3"/>
    </row>
    <row r="22" spans="1:11">
      <c r="A22" s="3">
        <f>IF(AND(Лист1!F20&lt;Лист1!C20,Лист1!F21&lt;Лист1!C21,Лист1!F22&lt;Лист1!C22,Лист1!F24&lt;Лист1!C24),Лист1!D20,0)</f>
        <v>0</v>
      </c>
      <c r="B22" s="3">
        <f>IF(AND(Лист1!F20&lt;Лист1!C20,Лист1!F21&lt;Лист1!C21,Лист1!F22&lt;Лист1!C22,Лист1!F24&lt;Лист1!C24),Лист1!E24,0)</f>
        <v>0</v>
      </c>
      <c r="C22" s="3">
        <f>IF(AND(Лист1!F20&gt;Лист1!C20,Лист1!F21&gt;Лист1!C21,Лист1!F22&gt;Лист1!C22,Лист1!F24&gt;Лист1!C24),Лист1!D24,0)</f>
        <v>0</v>
      </c>
      <c r="D22" s="3">
        <f>IF(AND(Лист1!F20&gt;Лист1!C20,Лист1!F21&gt;Лист1!C21,Лист1!F22&gt;Лист1!C22,Лист1!F24&gt;Лист1!C24),Лист1!E20,0)</f>
        <v>0</v>
      </c>
      <c r="F22" s="3"/>
      <c r="G22" s="3"/>
      <c r="H22" s="3"/>
      <c r="I22" s="3"/>
      <c r="J22" s="3"/>
      <c r="K22" s="3"/>
    </row>
    <row r="23" spans="1:11">
      <c r="A23" s="3">
        <f>IF(AND(Лист1!F21&lt;Лист1!C21,Лист1!F22&lt;Лист1!C22,Лист1!F24&lt;Лист1!C24,Лист1!F25&lt;Лист1!C25),Лист1!D21,0)</f>
        <v>0</v>
      </c>
      <c r="B23" s="3">
        <f>IF(AND(Лист1!F21&lt;Лист1!C21,Лист1!F22&lt;Лист1!C22,Лист1!F24&lt;Лист1!C24,Лист1!F25&lt;Лист1!C25),Лист1!E25,0)</f>
        <v>0</v>
      </c>
      <c r="C23" s="3">
        <f>IF(AND(Лист1!F21&gt;Лист1!C21,Лист1!F22&gt;Лист1!C22,Лист1!F24&gt;Лист1!C24,Лист1!F25&gt;Лист1!C25),Лист1!D25,0)</f>
        <v>0</v>
      </c>
      <c r="D23" s="3">
        <f>IF(AND(Лист1!F21&gt;Лист1!C21,Лист1!F22&gt;Лист1!C22,Лист1!F24&gt;Лист1!C24,Лист1!F25&gt;Лист1!C25),Лист1!E21,0)</f>
        <v>0</v>
      </c>
      <c r="F23" s="3"/>
      <c r="G23" s="3"/>
      <c r="H23" s="3"/>
      <c r="I23" s="3"/>
      <c r="J23" s="3"/>
      <c r="K23" s="3"/>
    </row>
    <row r="24" spans="1:11">
      <c r="A24" s="3">
        <f>IF(AND(Лист1!F22&lt;Лист1!C22,Лист1!F24&lt;Лист1!C24,Лист1!F25&lt;Лист1!C25,Лист1!F26&lt;Лист1!C26),Лист1!D22,0)</f>
        <v>0</v>
      </c>
      <c r="B24" s="3">
        <f>IF(AND(Лист1!F22&lt;Лист1!C22,Лист1!F24&lt;Лист1!C24,Лист1!F25&lt;Лист1!C25,Лист1!F26&lt;Лист1!C26),Лист1!E26,0)</f>
        <v>0</v>
      </c>
      <c r="C24" s="3">
        <f>IF(AND(Лист1!F22&gt;Лист1!C22,Лист1!F24&gt;Лист1!C24,Лист1!F25&gt;Лист1!C25,Лист1!F26&gt;Лист1!C26),Лист1!D26,0)</f>
        <v>0</v>
      </c>
      <c r="D24" s="3">
        <f>IF(AND(Лист1!F22&gt;Лист1!C22,Лист1!F24&gt;Лист1!C24,Лист1!F25&gt;Лист1!C25,Лист1!F26&gt;Лист1!C26),Лист1!E22,0)</f>
        <v>0</v>
      </c>
      <c r="F24" s="3"/>
      <c r="G24" s="3"/>
      <c r="H24" s="3"/>
      <c r="I24" s="3"/>
      <c r="J24" s="3"/>
      <c r="K24" s="3"/>
    </row>
    <row r="25" spans="1:11">
      <c r="A25" s="3">
        <f>IF(AND(Лист1!F24&lt;Лист1!C24,Лист1!F25&lt;Лист1!C25,Лист1!F26&lt;Лист1!C26,Лист1!F27&lt;Лист1!C27),Лист1!D24,0)</f>
        <v>0</v>
      </c>
      <c r="B25" s="3">
        <f>IF(AND(Лист1!F24&lt;Лист1!C24,Лист1!F25&lt;Лист1!C25,Лист1!F26&lt;Лист1!C26,Лист1!F27&lt;Лист1!C27),Лист1!E27,0)</f>
        <v>0</v>
      </c>
      <c r="C25" s="3">
        <f>IF(AND(Лист1!F24&gt;Лист1!C24,Лист1!F25&gt;Лист1!C25,Лист1!F26&gt;Лист1!C26,Лист1!F27&gt;Лист1!C27),Лист1!D27,0)</f>
        <v>0</v>
      </c>
      <c r="D25" s="3">
        <f>IF(AND(Лист1!F24&gt;Лист1!C24,Лист1!F25&gt;Лист1!C25,Лист1!F26&gt;Лист1!C26,Лист1!F27&gt;Лист1!C27),Лист1!E24,0)</f>
        <v>0</v>
      </c>
      <c r="F25" s="3"/>
      <c r="G25" s="3"/>
      <c r="H25" s="3"/>
      <c r="I25" s="3"/>
      <c r="J25" s="3"/>
      <c r="K25" s="3"/>
    </row>
    <row r="26" spans="1:11">
      <c r="A26" s="3">
        <f>IF(AND(Лист1!F25&lt;Лист1!C25,Лист1!F26&lt;Лист1!C26,Лист1!F27&lt;Лист1!C27,Лист1!F28&lt;Лист1!C28),Лист1!D25,0)</f>
        <v>0</v>
      </c>
      <c r="B26" s="3">
        <f>IF(AND(Лист1!F25&lt;Лист1!C25,Лист1!F26&lt;Лист1!C26,Лист1!F27&lt;Лист1!C27,Лист1!F28&lt;Лист1!C28),Лист1!E28,0)</f>
        <v>0</v>
      </c>
      <c r="C26" s="3">
        <f>IF(AND(Лист1!F25&gt;Лист1!C25,Лист1!F26&gt;Лист1!C26,Лист1!F27&gt;Лист1!C27,Лист1!F28&gt;Лист1!C28),Лист1!D28,0)</f>
        <v>0</v>
      </c>
      <c r="D26" s="3">
        <f>IF(AND(Лист1!F25&gt;Лист1!C25,Лист1!F26&gt;Лист1!C26,Лист1!F27&gt;Лист1!C27,Лист1!F28&gt;Лист1!C28),Лист1!E25,0)</f>
        <v>0</v>
      </c>
      <c r="F26" s="3"/>
      <c r="G26" s="3"/>
      <c r="H26" s="3"/>
      <c r="I26" s="3"/>
      <c r="J26" s="3"/>
      <c r="K26" s="3"/>
    </row>
    <row r="27" spans="1:11">
      <c r="A27" s="3">
        <f>IF(AND(Лист1!F26&lt;Лист1!C26,Лист1!F27&lt;Лист1!C27,Лист1!F28&lt;Лист1!C28,Лист1!F29&lt;Лист1!C29),Лист1!D26,0)</f>
        <v>0</v>
      </c>
      <c r="B27" s="3">
        <f>IF(AND(Лист1!F26&lt;Лист1!C26,Лист1!F27&lt;Лист1!C27,Лист1!F28&lt;Лист1!C28,Лист1!F29&lt;Лист1!C29),Лист1!E29,0)</f>
        <v>0</v>
      </c>
      <c r="C27" s="3">
        <f>IF(AND(Лист1!F26&gt;Лист1!C26,Лист1!F27&gt;Лист1!C27,Лист1!F28&gt;Лист1!C28,Лист1!F29&gt;Лист1!C29),Лист1!D29,0)</f>
        <v>0</v>
      </c>
      <c r="D27" s="3">
        <f>IF(AND(Лист1!F26&gt;Лист1!C26,Лист1!F27&gt;Лист1!C27,Лист1!F28&gt;Лист1!C28,Лист1!F29&gt;Лист1!C29),Лист1!E26,0)</f>
        <v>0</v>
      </c>
      <c r="F27" s="3"/>
      <c r="G27" s="3"/>
      <c r="H27" s="3"/>
      <c r="I27" s="3"/>
      <c r="J27" s="3"/>
      <c r="K27" s="3"/>
    </row>
    <row r="28" spans="1:11">
      <c r="A28" s="3">
        <f>IF(AND(Лист1!F27&lt;Лист1!C27,Лист1!F28&lt;Лист1!C28,Лист1!F29&lt;Лист1!C29,Лист1!F30&lt;Лист1!C30),Лист1!D27,0)</f>
        <v>0</v>
      </c>
      <c r="B28" s="3">
        <f>IF(AND(Лист1!F27&lt;Лист1!C27,Лист1!F28&lt;Лист1!C28,Лист1!F29&lt;Лист1!C29,Лист1!F30&lt;Лист1!C30),Лист1!E30,0)</f>
        <v>0</v>
      </c>
      <c r="C28" s="3">
        <f>IF(AND(Лист1!F27&gt;Лист1!C27,Лист1!F28&gt;Лист1!C28,Лист1!F29&gt;Лист1!C29,Лист1!F30&gt;Лист1!C30),Лист1!D30,0)</f>
        <v>0</v>
      </c>
      <c r="D28" s="3">
        <f>IF(AND(Лист1!F27&gt;Лист1!C27,Лист1!F28&gt;Лист1!C28,Лист1!F29&gt;Лист1!C29,Лист1!F30&gt;Лист1!C30),Лист1!E27,0)</f>
        <v>0</v>
      </c>
      <c r="F28" s="3"/>
      <c r="G28" s="3"/>
      <c r="H28" s="3"/>
      <c r="I28" s="3"/>
      <c r="J28" s="3"/>
      <c r="K28" s="3"/>
    </row>
    <row r="29" spans="1:11">
      <c r="A29" s="3">
        <f>IF(AND(Лист1!F28&lt;Лист1!C28,Лист1!F29&lt;Лист1!C29,Лист1!F30&lt;Лист1!C30,Лист1!F31&lt;Лист1!C31),Лист1!D28,0)</f>
        <v>0</v>
      </c>
      <c r="B29" s="3">
        <f>IF(AND(Лист1!F28&lt;Лист1!C28,Лист1!F29&lt;Лист1!C29,Лист1!F30&lt;Лист1!C30,Лист1!F31&lt;Лист1!C31),Лист1!E31,0)</f>
        <v>0</v>
      </c>
      <c r="C29" s="3">
        <f>IF(AND(Лист1!F28&gt;Лист1!C28,Лист1!F29&gt;Лист1!C29,Лист1!F30&gt;Лист1!C30,Лист1!F31&gt;Лист1!C31),Лист1!D31,0)</f>
        <v>0</v>
      </c>
      <c r="D29" s="3">
        <f>IF(AND(Лист1!F28&gt;Лист1!C28,Лист1!F29&gt;Лист1!C29,Лист1!F30&gt;Лист1!C30,Лист1!F31&gt;Лист1!C31),Лист1!E28,0)</f>
        <v>0</v>
      </c>
      <c r="F29" s="3"/>
      <c r="G29" s="3"/>
      <c r="H29" s="3"/>
      <c r="I29" s="3"/>
      <c r="J29" s="3"/>
      <c r="K29" s="3"/>
    </row>
    <row r="30" spans="1:11">
      <c r="A30" s="3">
        <f>IF(AND(Лист1!F29&lt;Лист1!C29,Лист1!F30&lt;Лист1!C30,Лист1!F31&lt;Лист1!C31,Лист1!F32&lt;Лист1!C32),Лист1!D29,0)</f>
        <v>0</v>
      </c>
      <c r="B30" s="3">
        <f>IF(AND(Лист1!F29&lt;Лист1!C29,Лист1!F30&lt;Лист1!C30,Лист1!F31&lt;Лист1!C31,Лист1!F32&lt;Лист1!C32),Лист1!E32,0)</f>
        <v>0</v>
      </c>
      <c r="C30" s="3">
        <f>IF(AND(Лист1!F29&gt;Лист1!C29,Лист1!F30&gt;Лист1!C30,Лист1!F31&gt;Лист1!C31,Лист1!F32&gt;Лист1!C32),Лист1!D32,0)</f>
        <v>0</v>
      </c>
      <c r="D30" s="3">
        <f>IF(AND(Лист1!F29&gt;Лист1!C29,Лист1!F30&gt;Лист1!C30,Лист1!F31&gt;Лист1!C31,Лист1!F32&gt;Лист1!C32),Лист1!E29,0)</f>
        <v>0</v>
      </c>
      <c r="F30" s="3"/>
      <c r="G30" s="3"/>
      <c r="H30" s="3"/>
      <c r="I30" s="3"/>
      <c r="J30" s="3"/>
      <c r="K30" s="3"/>
    </row>
    <row r="31" spans="1:11">
      <c r="A31" s="3">
        <f>IF(AND(Лист1!F30&lt;Лист1!C30,Лист1!F31&lt;Лист1!C31,Лист1!F32&lt;Лист1!C32,Лист1!F33&lt;Лист1!C33),Лист1!D30,0)</f>
        <v>0</v>
      </c>
      <c r="B31" s="3">
        <f>IF(AND(Лист1!F30&lt;Лист1!C30,Лист1!F31&lt;Лист1!C31,Лист1!F32&lt;Лист1!C32,Лист1!F33&lt;Лист1!C33),Лист1!E33,0)</f>
        <v>0</v>
      </c>
      <c r="C31" s="3">
        <f>IF(AND(Лист1!F30&gt;Лист1!C30,Лист1!F31&gt;Лист1!C31,Лист1!F32&gt;Лист1!C32,Лист1!F33&gt;Лист1!C33),Лист1!D33,0)</f>
        <v>0</v>
      </c>
      <c r="D31" s="3">
        <f>IF(AND(Лист1!F30&gt;Лист1!C30,Лист1!F31&gt;Лист1!C31,Лист1!F32&gt;Лист1!C32,Лист1!F33&gt;Лист1!C33),Лист1!E30,0)</f>
        <v>0</v>
      </c>
    </row>
    <row r="32" spans="1:11">
      <c r="A32" s="3">
        <f>IF(AND(Лист1!F31&lt;Лист1!C31,Лист1!F32&lt;Лист1!C32,Лист1!F33&lt;Лист1!C33,Лист1!F34&lt;Лист1!C34),Лист1!D31,0)</f>
        <v>0</v>
      </c>
      <c r="B32" s="3">
        <f>IF(AND(Лист1!F31&lt;Лист1!C31,Лист1!F32&lt;Лист1!C32,Лист1!F33&lt;Лист1!C33,Лист1!F34&lt;Лист1!C34),Лист1!E34,0)</f>
        <v>0</v>
      </c>
      <c r="C32" s="3">
        <f>IF(AND(Лист1!F31&gt;Лист1!C31,Лист1!F32&gt;Лист1!C32,Лист1!F33&gt;Лист1!C33,Лист1!F34&gt;Лист1!C34),Лист1!D34,0)</f>
        <v>0</v>
      </c>
      <c r="D32" s="3">
        <f>IF(AND(Лист1!F31&gt;Лист1!C31,Лист1!F32&gt;Лист1!C32,Лист1!F33&gt;Лист1!C33,Лист1!F34&gt;Лист1!C34),Лист1!E31,0)</f>
        <v>0</v>
      </c>
    </row>
    <row r="33" spans="1:4">
      <c r="A33" s="3">
        <f>IF(AND(Лист1!F32&lt;Лист1!C32,Лист1!F33&lt;Лист1!C33,Лист1!F34&lt;Лист1!C34,Лист1!F35&lt;Лист1!C35),Лист1!D32,0)</f>
        <v>0</v>
      </c>
      <c r="B33" s="3">
        <f>IF(AND(Лист1!F32&lt;Лист1!C32,Лист1!F33&lt;Лист1!C33,Лист1!F34&lt;Лист1!C34,Лист1!F35&lt;Лист1!C35),Лист1!E35,0)</f>
        <v>0</v>
      </c>
      <c r="C33" s="3">
        <f>IF(AND(Лист1!F32&gt;Лист1!C32,Лист1!F33&gt;Лист1!C33,Лист1!F34&gt;Лист1!C34,Лист1!F35&gt;Лист1!C35),Лист1!D35,0)</f>
        <v>0</v>
      </c>
      <c r="D33" s="3">
        <f>IF(AND(Лист1!F32&gt;Лист1!C32,Лист1!F33&gt;Лист1!C33,Лист1!F34&gt;Лист1!C34,Лист1!F35&gt;Лист1!C35),Лист1!E32,0)</f>
        <v>0</v>
      </c>
    </row>
    <row r="34" spans="1:4">
      <c r="A34" s="3">
        <f>IF(AND(Лист1!F33&lt;Лист1!C33,Лист1!F34&lt;Лист1!C34,Лист1!F35&lt;Лист1!C35,Лист1!F36&lt;Лист1!C36),Лист1!D33,0)</f>
        <v>0</v>
      </c>
      <c r="B34" s="3">
        <f>IF(AND(Лист1!F33&lt;Лист1!C33,Лист1!F34&lt;Лист1!C34,Лист1!F35&lt;Лист1!C35,Лист1!F36&lt;Лист1!C36),Лист1!E36,0)</f>
        <v>0</v>
      </c>
      <c r="C34" s="3">
        <f>IF(AND(Лист1!F33&gt;Лист1!C33,Лист1!F34&gt;Лист1!C34,Лист1!F35&gt;Лист1!C35,Лист1!F36&gt;Лист1!C36),Лист1!D36,0)</f>
        <v>0</v>
      </c>
      <c r="D34" s="3">
        <f>IF(AND(Лист1!F33&gt;Лист1!C33,Лист1!F34&gt;Лист1!C34,Лист1!F35&gt;Лист1!C35,Лист1!F36&gt;Лист1!C36),Лист1!E33,0)</f>
        <v>0</v>
      </c>
    </row>
    <row r="35" spans="1:4">
      <c r="A35" s="3">
        <f>IF(AND(Лист1!F34&lt;Лист1!C34,Лист1!F35&lt;Лист1!C35,Лист1!F36&lt;Лист1!C36,Лист1!F37&lt;Лист1!C37),Лист1!D34,0)</f>
        <v>0</v>
      </c>
      <c r="B35" s="3">
        <f>IF(AND(Лист1!F34&lt;Лист1!C34,Лист1!F35&lt;Лист1!C35,Лист1!F36&lt;Лист1!C36,Лист1!F37&lt;Лист1!C37),Лист1!E37,0)</f>
        <v>0</v>
      </c>
      <c r="C35" s="3">
        <f>IF(AND(Лист1!F34&gt;Лист1!C34,Лист1!F35&gt;Лист1!C35,Лист1!F36&gt;Лист1!C36,Лист1!F37&gt;Лист1!C37),Лист1!D37,0)</f>
        <v>0</v>
      </c>
      <c r="D35" s="3">
        <f>IF(AND(Лист1!F34&gt;Лист1!C34,Лист1!F35&gt;Лист1!C35,Лист1!F36&gt;Лист1!C36,Лист1!F37&gt;Лист1!C37),Лист1!E34,0)</f>
        <v>0</v>
      </c>
    </row>
  </sheetData>
  <mergeCells count="4">
    <mergeCell ref="A1:B1"/>
    <mergeCell ref="C1:D1"/>
    <mergeCell ref="F1:H1"/>
    <mergeCell ref="I1:K1"/>
  </mergeCells>
  <conditionalFormatting sqref="F3:F30">
    <cfRule type="cellIs" dxfId="17" priority="9" operator="greaterThan">
      <formula>0</formula>
    </cfRule>
  </conditionalFormatting>
  <conditionalFormatting sqref="G3:H30">
    <cfRule type="cellIs" dxfId="16" priority="8" operator="greaterThan">
      <formula>0</formula>
    </cfRule>
  </conditionalFormatting>
  <conditionalFormatting sqref="I3:I30">
    <cfRule type="cellIs" dxfId="15" priority="7" operator="greaterThan">
      <formula>0</formula>
    </cfRule>
  </conditionalFormatting>
  <conditionalFormatting sqref="J3:K30">
    <cfRule type="cellIs" dxfId="14" priority="6" operator="greaterThan">
      <formula>0</formula>
    </cfRule>
  </conditionalFormatting>
  <conditionalFormatting sqref="F3:F30">
    <cfRule type="cellIs" dxfId="13" priority="5" operator="greaterThan">
      <formula>0</formula>
    </cfRule>
  </conditionalFormatting>
  <conditionalFormatting sqref="G3:H30">
    <cfRule type="cellIs" dxfId="12" priority="4" operator="greaterThan">
      <formula>0</formula>
    </cfRule>
  </conditionalFormatting>
  <conditionalFormatting sqref="I3:I30">
    <cfRule type="cellIs" dxfId="11" priority="3" operator="greaterThan">
      <formula>0</formula>
    </cfRule>
  </conditionalFormatting>
  <conditionalFormatting sqref="J3:K30">
    <cfRule type="cellIs" dxfId="10" priority="2" operator="greaterThan">
      <formula>0</formula>
    </cfRule>
  </conditionalFormatting>
  <conditionalFormatting sqref="F3:K30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UNIQ64</dc:creator>
  <cp:lastModifiedBy>UNIQ64</cp:lastModifiedBy>
  <dcterms:created xsi:type="dcterms:W3CDTF">2018-10-31T01:20:43Z</dcterms:created>
  <dcterms:modified xsi:type="dcterms:W3CDTF">2018-11-01T11:53:35Z</dcterms:modified>
</cp:coreProperties>
</file>