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nova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s="1"/>
  <c r="J3" i="1" s="1"/>
  <c r="L3" i="1" s="1"/>
  <c r="G2" i="1"/>
  <c r="H2" i="1" s="1"/>
  <c r="J2" i="1" s="1"/>
  <c r="L2" i="1" s="1"/>
</calcChain>
</file>

<file path=xl/sharedStrings.xml><?xml version="1.0" encoding="utf-8"?>
<sst xmlns="http://schemas.openxmlformats.org/spreadsheetml/2006/main" count="17" uniqueCount="15">
  <si>
    <t>ФИО</t>
  </si>
  <si>
    <t>Статус</t>
  </si>
  <si>
    <t>Номер</t>
  </si>
  <si>
    <t>Дата въезда</t>
  </si>
  <si>
    <t>Дата выезда</t>
  </si>
  <si>
    <t>Стоимость номера за сутки</t>
  </si>
  <si>
    <t>Количество дней</t>
  </si>
  <si>
    <t>Стоимость проживания</t>
  </si>
  <si>
    <t>Скидка</t>
  </si>
  <si>
    <t>Стоимость с учетом скидки</t>
  </si>
  <si>
    <t>Сумма предоплаты</t>
  </si>
  <si>
    <t>Итого к оплате при въезде</t>
  </si>
  <si>
    <t>Примечание/Контактная информация</t>
  </si>
  <si>
    <t>Иванов И.И.</t>
  </si>
  <si>
    <t>бронь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</si>
</sst>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2" fillId="0" borderId="2" xfId="0" applyFont="1" applyBorder="1" applyAlignment="1">
      <alignment vertical="top" wrapText="1"/>
    </xf>
    <xf numFmtId="4" fontId="0" fillId="0" borderId="2" xfId="0" applyNumberFormat="1" applyBorder="1"/>
    <xf numFmtId="9" fontId="0" fillId="0" borderId="1" xfId="0" applyNumberFormat="1" applyBorder="1"/>
    <xf numFmtId="0" fontId="0" fillId="0" borderId="2" xfId="0" applyBorder="1" applyAlignment="1">
      <alignment wrapText="1"/>
    </xf>
    <xf numFmtId="4" fontId="0" fillId="0" borderId="3" xfId="0" applyNumberFormat="1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I12" sqref="I12"/>
    </sheetView>
  </sheetViews>
  <sheetFormatPr defaultRowHeight="15" x14ac:dyDescent="0.25"/>
  <cols>
    <col min="1" max="1" width="17.28515625" customWidth="1"/>
    <col min="4" max="4" width="14" customWidth="1"/>
    <col min="5" max="5" width="12.140625" customWidth="1"/>
  </cols>
  <sheetData>
    <row r="1" spans="1:13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spans="1:13" x14ac:dyDescent="0.25">
      <c r="A2" s="4" t="s">
        <v>13</v>
      </c>
      <c r="B2" s="4" t="s">
        <v>14</v>
      </c>
      <c r="C2" s="4">
        <v>21</v>
      </c>
      <c r="D2" s="5">
        <v>42522</v>
      </c>
      <c r="E2" s="5">
        <v>42531</v>
      </c>
      <c r="F2" s="6">
        <v>1700</v>
      </c>
      <c r="G2" s="7">
        <f t="shared" ref="G2:G4" si="0">DATEDIF(D2,E2,"MD")</f>
        <v>9</v>
      </c>
      <c r="H2" s="8">
        <f t="shared" ref="H2:H4" si="1">F2*G2</f>
        <v>15300</v>
      </c>
      <c r="I2" s="9">
        <v>0.1</v>
      </c>
      <c r="J2" s="8">
        <f t="shared" ref="J2:J4" si="2">H2*(1-I2)</f>
        <v>13770</v>
      </c>
      <c r="K2" s="6"/>
      <c r="L2" s="8">
        <f t="shared" ref="L2:L4" si="3">J2-K2</f>
        <v>13770</v>
      </c>
      <c r="M2" s="4"/>
    </row>
    <row r="3" spans="1:13" x14ac:dyDescent="0.25">
      <c r="A3" s="4" t="s">
        <v>13</v>
      </c>
      <c r="B3" s="4" t="s">
        <v>14</v>
      </c>
      <c r="C3" s="4">
        <v>21</v>
      </c>
      <c r="D3" s="5">
        <v>42531</v>
      </c>
      <c r="E3" s="5">
        <v>42536</v>
      </c>
      <c r="F3" s="14">
        <v>1900</v>
      </c>
      <c r="G3" s="7">
        <f t="shared" si="0"/>
        <v>5</v>
      </c>
      <c r="H3" s="8">
        <f t="shared" si="1"/>
        <v>9500</v>
      </c>
      <c r="I3" s="8"/>
      <c r="J3" s="8">
        <f t="shared" si="2"/>
        <v>9500</v>
      </c>
      <c r="K3" s="8"/>
      <c r="L3" s="8">
        <f t="shared" si="3"/>
        <v>9500</v>
      </c>
      <c r="M3" s="10"/>
    </row>
    <row r="4" spans="1:13" x14ac:dyDescent="0.25">
      <c r="A4" s="4"/>
      <c r="B4" s="4"/>
      <c r="C4" s="4"/>
      <c r="D4" s="5"/>
      <c r="E4" s="5"/>
      <c r="F4" s="11"/>
      <c r="G4" s="12"/>
      <c r="H4" s="6"/>
      <c r="I4" s="6"/>
      <c r="J4" s="6"/>
      <c r="K4" s="6"/>
      <c r="L4" s="6"/>
      <c r="M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Никонова Наталия Александровна</dc:creator>
  <cp:lastModifiedBy>Никонова Наталия Александровна</cp:lastModifiedBy>
  <dcterms:created xsi:type="dcterms:W3CDTF">2016-08-31T07:59:32Z</dcterms:created>
  <dcterms:modified xsi:type="dcterms:W3CDTF">2016-08-31T08:01:07Z</dcterms:modified>
</cp:coreProperties>
</file>