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30_янв.">[1]гибка!$T$3:$X$13</definedName>
    <definedName name="_30_янв._14">[2]гибка!$T$3:$X$13</definedName>
    <definedName name="_30_янв._14_16">[3]гибка!$T$3:$X$13</definedName>
    <definedName name="_30_янв._16">[4]гибка!$T$3:$X$13</definedName>
    <definedName name="Excel_BuiltIn__FilterDatabase_1_1">#REF!</definedName>
    <definedName name="Excel_BuiltIn__FilterDatabase_1_1_1">#REF!</definedName>
    <definedName name="Excel_BuiltIn__FilterDatabase_1_1_2_3_4">#REF!</definedName>
    <definedName name="Excel_BuiltIn__FilterDatabase_10">#REF!</definedName>
    <definedName name="Excel_BuiltIn__FilterDatabase_10_1">#REF!</definedName>
    <definedName name="Excel_BuiltIn__FilterDatabase_2_1">#REF!</definedName>
    <definedName name="Excel_BuiltIn__FilterDatabase_3_1">#REF!</definedName>
    <definedName name="Excel_BuiltIn__FilterDatabase_3_1_1">#REF!</definedName>
    <definedName name="Excel_BuiltIn__FilterDatabase_7_1">#REF!</definedName>
    <definedName name="Excel_BuiltIn__FilterDatabase_8_1">#REF!</definedName>
    <definedName name="Excel_BuiltIn__FilterDatabase_9_1">#REF!</definedName>
    <definedName name="Excel_BuiltIn__FilterDatabase_9_1_1">#REF!</definedName>
    <definedName name="Excel_BuiltIn__FilterDatabase_9_1_1_1">#REF!</definedName>
    <definedName name="Excel_BuiltIn__FilterDatabase_9_1_1_1_10">#REF!</definedName>
    <definedName name="Excel_BuiltIn__FilterDatabase_9_1_1_1_2_3_4">#REF!</definedName>
    <definedName name="Excel_BuiltIn__FilterDatabase_9_1_1_10">#REF!</definedName>
    <definedName name="Excel_BuiltIn__FilterDatabase_9_1_1_2_3_4">#REF!</definedName>
    <definedName name="Excel_BuiltIn__FilterDatabase_9_1_10">#REF!</definedName>
    <definedName name="Excel_BuiltIn__FilterDatabase_9_1_2_3_4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3_1">#REF!</definedName>
    <definedName name="Excel_BuiltIn_Print_Area_3_1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9">#REF!</definedName>
    <definedName name="Excel_BuiltIn_Print_Area_9_1">#REF!</definedName>
    <definedName name="Excel_BuiltIn_Print_Area_9_1_1">#REF!</definedName>
    <definedName name="вагонокомплекты">OFFSET([6]состав!$BV$64,,,COUNTA([6]состав!$BV$64:$BV$1002)+1,)</definedName>
    <definedName name="год">[5]Лист3!$G$1:$G$24</definedName>
    <definedName name="заказчики">OFFSET(#REF!,,,COUNTIF(#REF!,"&lt;&gt;"&amp;0))</definedName>
    <definedName name="состав">OFFSET(#REF!,MATCH(#REF!,#REF!,0)-1,1,COUNTIF(#REF!,#REF!),1)</definedName>
    <definedName name="фыа">#REF!</definedName>
  </definedNames>
  <calcPr calcId="145621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_ ;[Red]\-0\ "/>
    <numFmt numFmtId="165" formatCode="#,##0.00&quot; &quot;[$€-407];[Red]&quot;-&quot;#,##0.00&quot; &quot;[$€-407]"/>
    <numFmt numFmtId="166" formatCode="_(&quot;$&quot;* #,##0_);_(&quot;$&quot;* \(#,##0\);_(&quot;$&quot;* &quot;-&quot;_);_(@_)"/>
    <numFmt numFmtId="167" formatCode="_(* #,##0.00_);_(* \(#,##0.00\);_(* &quot;-&quot;??_);_(@_)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8"/>
      <color indexed="12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8">
    <xf numFmtId="0" fontId="0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2" fillId="22" borderId="3" applyNumberFormat="0" applyAlignment="0" applyProtection="0"/>
    <xf numFmtId="0" fontId="8" fillId="0" borderId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>
      <alignment horizontal="center"/>
    </xf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>
      <alignment horizontal="center" textRotation="90"/>
    </xf>
    <xf numFmtId="0" fontId="19" fillId="8" borderId="2" applyNumberFormat="0" applyAlignment="0" applyProtection="0"/>
    <xf numFmtId="0" fontId="20" fillId="0" borderId="7" applyNumberFormat="0" applyFill="0" applyAlignment="0" applyProtection="0"/>
    <xf numFmtId="0" fontId="21" fillId="23" borderId="0" applyNumberFormat="0" applyBorder="0" applyAlignment="0" applyProtection="0"/>
    <xf numFmtId="0" fontId="22" fillId="24" borderId="8" applyNumberFormat="0" applyFont="0" applyAlignment="0" applyProtection="0"/>
    <xf numFmtId="0" fontId="23" fillId="21" borderId="9" applyNumberFormat="0" applyAlignment="0" applyProtection="0"/>
    <xf numFmtId="0" fontId="24" fillId="0" borderId="0"/>
    <xf numFmtId="165" fontId="24" fillId="0" borderId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9" fillId="8" borderId="2" applyNumberFormat="0" applyAlignment="0" applyProtection="0"/>
    <xf numFmtId="0" fontId="23" fillId="21" borderId="9" applyNumberFormat="0" applyAlignment="0" applyProtection="0"/>
    <xf numFmtId="0" fontId="11" fillId="21" borderId="2" applyNumberFormat="0" applyAlignment="0" applyProtection="0"/>
    <xf numFmtId="164" fontId="28" fillId="0" borderId="0">
      <alignment horizontal="center" vertical="center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2" fillId="22" borderId="3" applyNumberFormat="0" applyAlignment="0" applyProtection="0"/>
    <xf numFmtId="0" fontId="25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1" fillId="0" borderId="0"/>
    <xf numFmtId="0" fontId="3" fillId="0" borderId="0"/>
    <xf numFmtId="0" fontId="5" fillId="0" borderId="0" applyFont="0" applyFill="0" applyBorder="0" applyAlignment="0"/>
    <xf numFmtId="0" fontId="5" fillId="0" borderId="0" applyFont="0" applyFill="0" applyBorder="0" applyAlignment="0"/>
    <xf numFmtId="0" fontId="5" fillId="0" borderId="0" applyFont="0" applyFill="0" applyBorder="0" applyAlignment="0"/>
    <xf numFmtId="0" fontId="1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5" fillId="0" borderId="0" applyFont="0" applyFill="0" applyBorder="0" applyAlignment="0"/>
    <xf numFmtId="0" fontId="5" fillId="0" borderId="0" applyFont="0" applyFill="0" applyBorder="0" applyAlignment="0"/>
    <xf numFmtId="0" fontId="3" fillId="0" borderId="0"/>
    <xf numFmtId="0" fontId="3" fillId="0" borderId="0"/>
    <xf numFmtId="0" fontId="3" fillId="0" borderId="0"/>
    <xf numFmtId="0" fontId="5" fillId="0" borderId="0" applyFont="0" applyFill="0" applyBorder="0" applyAlignment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24" borderId="8" applyNumberFormat="0" applyFont="0" applyAlignment="0" applyProtection="0"/>
    <xf numFmtId="9" fontId="3" fillId="0" borderId="0" applyFill="0" applyBorder="0" applyAlignment="0" applyProtection="0"/>
    <xf numFmtId="9" fontId="7" fillId="0" borderId="0" applyFont="0" applyFill="0" applyBorder="0" applyAlignment="0" applyProtection="0"/>
    <xf numFmtId="0" fontId="20" fillId="0" borderId="7" applyNumberFormat="0" applyFill="0" applyAlignment="0" applyProtection="0"/>
    <xf numFmtId="164" fontId="4" fillId="25" borderId="1"/>
    <xf numFmtId="0" fontId="27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0" fontId="14" fillId="5" borderId="0" applyNumberFormat="0" applyBorder="0" applyAlignment="0" applyProtection="0"/>
    <xf numFmtId="0" fontId="2" fillId="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38">
    <cellStyle name="%" xfId="1"/>
    <cellStyle name="% 2" xfId="8"/>
    <cellStyle name="%_Запчасти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Calculation" xfId="53"/>
    <cellStyle name="Check Cell" xfId="54"/>
    <cellStyle name="Excel Built-in Normal" xfId="55"/>
    <cellStyle name="Explanatory Text" xfId="56"/>
    <cellStyle name="Good" xfId="57"/>
    <cellStyle name="Heading" xfId="58"/>
    <cellStyle name="Heading 1" xfId="59"/>
    <cellStyle name="Heading 2" xfId="60"/>
    <cellStyle name="Heading 3" xfId="61"/>
    <cellStyle name="Heading 4" xfId="62"/>
    <cellStyle name="Heading1" xfId="63"/>
    <cellStyle name="Input" xfId="64"/>
    <cellStyle name="Linked Cell" xfId="65"/>
    <cellStyle name="Neutral" xfId="66"/>
    <cellStyle name="Note" xfId="67"/>
    <cellStyle name="Output" xfId="68"/>
    <cellStyle name="Result" xfId="69"/>
    <cellStyle name="Result2" xfId="70"/>
    <cellStyle name="Title" xfId="71"/>
    <cellStyle name="Total" xfId="72"/>
    <cellStyle name="Warning Text" xfId="73"/>
    <cellStyle name="Акцент1 2" xfId="74"/>
    <cellStyle name="Акцент2 2" xfId="75"/>
    <cellStyle name="Акцент3 2" xfId="76"/>
    <cellStyle name="Акцент4 2" xfId="77"/>
    <cellStyle name="Акцент5 2" xfId="78"/>
    <cellStyle name="Акцент6 2" xfId="79"/>
    <cellStyle name="Ввод  2" xfId="80"/>
    <cellStyle name="Вывод 2" xfId="81"/>
    <cellStyle name="Вычисление 2" xfId="82"/>
    <cellStyle name="Гиперссылка (Роман)" xfId="83"/>
    <cellStyle name="Денежный [0] 2" xfId="84"/>
    <cellStyle name="Денежный [0] 2 2" xfId="85"/>
    <cellStyle name="Денежный [0] 3" xfId="86"/>
    <cellStyle name="Денежный [0] 4" xfId="87"/>
    <cellStyle name="Денежный [0] 5" xfId="88"/>
    <cellStyle name="Денежный 2" xfId="89"/>
    <cellStyle name="Денежный 3" xfId="90"/>
    <cellStyle name="Заголовок 1 2" xfId="91"/>
    <cellStyle name="Заголовок 2 2" xfId="92"/>
    <cellStyle name="Заголовок 3 2" xfId="93"/>
    <cellStyle name="Заголовок 4 2" xfId="94"/>
    <cellStyle name="Итог 2" xfId="95"/>
    <cellStyle name="Контрольная ячейка 2" xfId="96"/>
    <cellStyle name="Название 2" xfId="97"/>
    <cellStyle name="Нейтральный 2" xfId="98"/>
    <cellStyle name="Обычный" xfId="0" builtinId="0"/>
    <cellStyle name="Обычный 10" xfId="99"/>
    <cellStyle name="Обычный 11" xfId="5"/>
    <cellStyle name="Обычный 12" xfId="100"/>
    <cellStyle name="Обычный 13" xfId="101"/>
    <cellStyle name="Обычный 13 2" xfId="102"/>
    <cellStyle name="Обычный 14" xfId="103"/>
    <cellStyle name="Обычный 15" xfId="104"/>
    <cellStyle name="Обычный 16" xfId="105"/>
    <cellStyle name="Обычный 17" xfId="106"/>
    <cellStyle name="Обычный 18" xfId="107"/>
    <cellStyle name="Обычный 19" xfId="108"/>
    <cellStyle name="Обычный 2" xfId="2"/>
    <cellStyle name="Обычный 2 2" xfId="4"/>
    <cellStyle name="Обычный 2 3" xfId="109"/>
    <cellStyle name="Обычный 2 4" xfId="7"/>
    <cellStyle name="Обычный 20" xfId="6"/>
    <cellStyle name="Обычный 21" xfId="110"/>
    <cellStyle name="Обычный 22" xfId="111"/>
    <cellStyle name="Обычный 3" xfId="112"/>
    <cellStyle name="Обычный 4" xfId="113"/>
    <cellStyle name="Обычный 4 2" xfId="114"/>
    <cellStyle name="Обычный 4 3" xfId="115"/>
    <cellStyle name="Обычный 5" xfId="116"/>
    <cellStyle name="Обычный 5 2" xfId="117"/>
    <cellStyle name="Обычный 5 2 2" xfId="118"/>
    <cellStyle name="Обычный 5 3" xfId="119"/>
    <cellStyle name="Обычный 5 4" xfId="120"/>
    <cellStyle name="Обычный 6" xfId="121"/>
    <cellStyle name="Обычный 6 2" xfId="122"/>
    <cellStyle name="Обычный 7" xfId="3"/>
    <cellStyle name="Обычный 7 2" xfId="123"/>
    <cellStyle name="Обычный 8" xfId="124"/>
    <cellStyle name="Обычный 8 2" xfId="125"/>
    <cellStyle name="Обычный 9" xfId="126"/>
    <cellStyle name="Плохой 2" xfId="127"/>
    <cellStyle name="Пояснение 2" xfId="128"/>
    <cellStyle name="Примечание 2" xfId="129"/>
    <cellStyle name="Процентный 2" xfId="130"/>
    <cellStyle name="Процентный 3" xfId="131"/>
    <cellStyle name="Связанная ячейка 2" xfId="132"/>
    <cellStyle name="Стиль 1" xfId="133"/>
    <cellStyle name="Текст предупреждения 2" xfId="134"/>
    <cellStyle name="Финансовый 2" xfId="135"/>
    <cellStyle name="Хороший 2" xfId="136"/>
    <cellStyle name="Хороший 3" xfId="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storage\Users\&#1052;&#1086;&#1080;%20&#1076;&#1086;&#1082;&#1091;&#1084;&#1077;&#1085;&#1090;&#1099;\&#1091;&#1095;&#1077;&#1090;%20&#1076;&#1077;&#1090;&#1072;&#1083;&#1077;&#1081;\2010%20&#1075;\&#1091;&#1095;&#1077;&#1090;%20&#1076;&#1077;&#1090;&#1072;&#1083;&#1077;&#1081;\&#1087;&#1088;&#1086;&#1080;&#1079;&#1074;.&#1079;&#1072;&#1076;&#1072;&#1085;&#1080;&#1103;%20&#1089;&#1077;&#1085;&#1090;&#1103;&#1073;&#1088;&#1100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storage\Users\&#1052;&#1086;&#1080;%20&#1076;&#1086;&#1082;&#1091;&#1084;&#1077;&#1085;&#1090;&#1099;\&#1091;&#1095;&#1077;&#1090;%20&#1076;&#1077;&#1090;&#1072;&#1083;&#1077;&#1081;\2011%20&#1075;\&#1087;&#1083;&#1072;&#1085;-&#1075;&#1088;&#1072;&#1092;&#1080;&#1082;\&#1052;&#1086;&#1080;%20&#1076;&#1086;&#1082;&#1091;&#1084;&#1077;&#1085;&#1090;&#1099;\&#1091;&#1095;&#1077;&#1090;%20&#1076;&#1077;&#1090;&#1072;&#1083;&#1077;&#1081;\2009%20&#1075;\&#1079;&#1072;&#1083;&#1080;&#1074;&#1082;&#1072;,&#1089;&#1083;&#1077;&#1089;&#1072;&#1088;&#1082;&#1072;-&#1076;&#1077;&#1090;&#1072;&#1083;&#1080;\&#1087;&#1088;&#1086;&#1080;&#1079;&#1074;.&#1079;&#1072;&#1076;&#1072;&#1085;&#1080;&#1103;%20&#1089;&#1077;&#1085;&#1090;&#1103;&#1073;&#1088;&#1100;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storage\PDO\&#1056;&#1072;&#1082;&#1080;&#1090;&#1080;&#1085;\&#1052;&#1086;&#1080;%20&#1076;&#1086;&#1082;&#1091;&#1084;&#1077;&#1085;&#1090;&#1099;\&#1091;&#1095;&#1077;&#1090;%20&#1076;&#1077;&#1090;&#1072;&#1083;&#1077;&#1081;\2009%20&#1075;\&#1079;&#1072;&#1083;&#1080;&#1074;&#1082;&#1072;,&#1089;&#1083;&#1077;&#1089;&#1072;&#1088;&#1082;&#1072;-&#1076;&#1077;&#1090;&#1072;&#1083;&#1080;\&#1087;&#1088;&#1086;&#1080;&#1079;&#1074;.&#1079;&#1072;&#1076;&#1072;&#1085;&#1080;&#1103;%20&#1089;&#1077;&#1085;&#1090;&#1103;&#1073;&#1088;&#1100;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storage\PDO\&#1056;&#1072;&#1082;&#1080;&#1090;&#1080;&#1085;\&#1052;&#1086;&#1080;%20&#1076;&#1086;&#1082;&#1091;&#1084;&#1077;&#1085;&#1090;&#1099;\&#1091;&#1095;&#1077;&#1090;%20&#1076;&#1077;&#1090;&#1072;&#1083;&#1077;&#1081;\2010%20&#1075;\&#1091;&#1095;&#1077;&#1090;%20&#1076;&#1077;&#1090;&#1072;&#1083;&#1077;&#1081;\&#1087;&#1088;&#1086;&#1080;&#1079;&#1074;.&#1079;&#1072;&#1076;&#1072;&#1085;&#1080;&#1103;%20&#1089;&#1077;&#1085;&#1090;&#1103;&#1073;&#1088;&#1100;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rakitin/Documents/&#1090;&#1072;&#1073;&#1083;&#1080;&#1094;&#1099;/&#1055;&#1088;&#1086;&#1092;&#1080;&#1083;&#1100;%20AL%20&#1048;&#1102;&#1085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storage\Users\Users\Users\Users\Users\Users\Users\Users\Users\Users\Users\Users\Users\Users\Users\Users\Users\Users\Users\Users\Users\Users\Users\Users\Users\Users\Users\Users\PDO\&#1056;&#1072;&#1082;&#1080;&#1090;&#1080;&#1085;\&#1086;&#1087;&#1099;&#1090;&#1099;%20&#1089;%20&#1090;&#1072;&#1073;&#1083;&#1080;&#1094;&#1072;&#1084;&#1080;\&#1087;&#1083;&#1072;&#1085;-&#1075;&#1088;&#1072;&#1092;&#1080;&#1082;%20&#1040;&#1042;&#1043;&#1059;&#1057;&#1058;%202014(&#1086;&#1087;&#1099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бка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бка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бка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бка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состав"/>
      <sheetName val="май"/>
      <sheetName val="Лист3"/>
      <sheetName val="Лист1"/>
    </sheetNames>
    <sheetDataSet>
      <sheetData sheetId="0"/>
      <sheetData sheetId="1"/>
      <sheetData sheetId="2"/>
      <sheetData sheetId="3">
        <row r="1">
          <cell r="G1">
            <v>42370</v>
          </cell>
        </row>
        <row r="2">
          <cell r="G2">
            <v>42401</v>
          </cell>
        </row>
        <row r="3">
          <cell r="G3">
            <v>42430</v>
          </cell>
        </row>
        <row r="4">
          <cell r="G4">
            <v>42461</v>
          </cell>
        </row>
        <row r="5">
          <cell r="G5">
            <v>42491</v>
          </cell>
        </row>
        <row r="6">
          <cell r="G6">
            <v>42522</v>
          </cell>
        </row>
        <row r="7">
          <cell r="G7">
            <v>42552</v>
          </cell>
        </row>
        <row r="8">
          <cell r="G8">
            <v>42583</v>
          </cell>
        </row>
        <row r="9">
          <cell r="G9">
            <v>42614</v>
          </cell>
        </row>
        <row r="10">
          <cell r="G10">
            <v>42644</v>
          </cell>
        </row>
        <row r="11">
          <cell r="G11">
            <v>42675</v>
          </cell>
        </row>
        <row r="12">
          <cell r="G12">
            <v>42705</v>
          </cell>
        </row>
        <row r="13">
          <cell r="G13">
            <v>42736</v>
          </cell>
        </row>
        <row r="14">
          <cell r="G14">
            <v>42767</v>
          </cell>
        </row>
        <row r="15">
          <cell r="G15">
            <v>42795</v>
          </cell>
        </row>
        <row r="16">
          <cell r="G16">
            <v>42826</v>
          </cell>
        </row>
        <row r="17">
          <cell r="G17">
            <v>42856</v>
          </cell>
        </row>
        <row r="18">
          <cell r="G18">
            <v>42887</v>
          </cell>
        </row>
        <row r="19">
          <cell r="G19">
            <v>42917</v>
          </cell>
        </row>
        <row r="20">
          <cell r="G20">
            <v>42948</v>
          </cell>
        </row>
        <row r="21">
          <cell r="G21">
            <v>42979</v>
          </cell>
        </row>
        <row r="22">
          <cell r="G22">
            <v>43009</v>
          </cell>
        </row>
        <row r="23">
          <cell r="G23">
            <v>43040</v>
          </cell>
        </row>
        <row r="24">
          <cell r="G24">
            <v>43070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2"/>
      <sheetName val="Лист1"/>
      <sheetName val="план"/>
      <sheetName val="деф.ЦОП"/>
      <sheetName val="рамки"/>
      <sheetName val="окна"/>
      <sheetName val="СП"/>
      <sheetName val="соста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4">
          <cell r="BV64" t="str">
            <v>ФКГП 453.00.00.000( 61-4440)</v>
          </cell>
        </row>
        <row r="65">
          <cell r="BV65" t="str">
            <v>ФКГП 453.00.00.000-01( 61-4440)</v>
          </cell>
        </row>
        <row r="66">
          <cell r="BV66" t="str">
            <v>ФКГП 453.00.00.000-02( 61-4440.02Ц)</v>
          </cell>
        </row>
        <row r="67">
          <cell r="BV67" t="str">
            <v>ФКГП 453.00.00.000-03( 61-4440.02Ц)</v>
          </cell>
        </row>
        <row r="68">
          <cell r="BV68" t="str">
            <v>ФКГП 453.00.00.000-05( 61-4445)</v>
          </cell>
        </row>
        <row r="69">
          <cell r="BV69" t="str">
            <v>ФКГП 453.00.00.000-06( 61-4445)</v>
          </cell>
        </row>
        <row r="70">
          <cell r="BV70" t="str">
            <v>ФКГП 453.00.00.000-10( 61-4447)</v>
          </cell>
        </row>
        <row r="71">
          <cell r="BV71" t="str">
            <v>ФКГП 453.00.00.000-11( 61-4447-03)</v>
          </cell>
        </row>
        <row r="72">
          <cell r="BV72" t="str">
            <v>ФКГП 453.00.00.000-12( 61-4447)</v>
          </cell>
        </row>
        <row r="73">
          <cell r="BV73" t="str">
            <v>ФКГП 453.00.00.000-13( 61-4447-03)</v>
          </cell>
        </row>
        <row r="74">
          <cell r="BV74" t="str">
            <v>ФКГП 453.00.00.000-15( 61-44458)</v>
          </cell>
        </row>
        <row r="75">
          <cell r="BV75" t="str">
            <v>ФКГП 453.00.00.000-16( 61-44458)</v>
          </cell>
        </row>
        <row r="76">
          <cell r="BV76" t="str">
            <v>ФКГП 453.00.00.000-17( 61-44458)</v>
          </cell>
        </row>
        <row r="77">
          <cell r="BV77" t="str">
            <v>ФКГП 453.00.00.000-18( 61-44458)</v>
          </cell>
        </row>
        <row r="78">
          <cell r="BV78" t="str">
            <v>ФКГП 453.00.00.000-20 ( 61-4464,61-4420)</v>
          </cell>
        </row>
        <row r="79">
          <cell r="BV79" t="str">
            <v>ФКГП 453.00.00.000-21( 61-4464,61-4420)</v>
          </cell>
        </row>
        <row r="80">
          <cell r="BV80" t="str">
            <v>ФКГП 453.00.00.000-25( 61-4462)</v>
          </cell>
        </row>
        <row r="81">
          <cell r="BV81" t="str">
            <v>ФКГП 453.00.00.000-26( 61-4462)</v>
          </cell>
        </row>
        <row r="82">
          <cell r="BV82" t="str">
            <v>ФКГП 453.00.00.000-30( 61-4463)</v>
          </cell>
        </row>
        <row r="83">
          <cell r="BV83" t="str">
            <v>ФКГП 453.00.00.000-31( 61-4463)</v>
          </cell>
        </row>
        <row r="84">
          <cell r="BV84" t="str">
            <v>ФКГП 453.00.00.000-35 ( 61-4465)</v>
          </cell>
        </row>
        <row r="85">
          <cell r="BV85" t="str">
            <v>ФКГП 453.00.00.000-35 ( 61-4465)</v>
          </cell>
        </row>
        <row r="86">
          <cell r="BV86" t="str">
            <v>ФКГП 453.00.00.000-40 ( 61-4472)</v>
          </cell>
        </row>
        <row r="87">
          <cell r="BV87" t="str">
            <v>ФКГП 453.00.00.000-41 ( 61-4472)</v>
          </cell>
        </row>
        <row r="88">
          <cell r="BV88" t="str">
            <v>ФКГП 453.00.00.000-45 ( 61-4483)</v>
          </cell>
        </row>
        <row r="89">
          <cell r="BV89" t="str">
            <v>ФКГП 453.00.00.000-46 ( 61-4483)</v>
          </cell>
        </row>
        <row r="90">
          <cell r="BV90" t="str">
            <v>ФКГП 453.00.00.000-50 ( 61-4484)</v>
          </cell>
        </row>
        <row r="91">
          <cell r="BV91" t="str">
            <v>ФКГП 453.00.00.000-51 ( 61-4484)</v>
          </cell>
        </row>
        <row r="92">
          <cell r="BV92" t="str">
            <v>ФКГП 453.00.00.000-55 ( 61-4473)</v>
          </cell>
        </row>
        <row r="93">
          <cell r="BV93" t="str">
            <v>ФКГП 453.00.00.000-56 ( 61-4473)</v>
          </cell>
        </row>
        <row r="94">
          <cell r="BV94" t="str">
            <v>ФКГП 453.00.00.000-60 ( 61-4440.06,61-4440.06)</v>
          </cell>
        </row>
        <row r="95">
          <cell r="BV95" t="str">
            <v>ФКГП 453.00.00.000-61 ( 61-4440.06,61-4440.06)</v>
          </cell>
        </row>
        <row r="96">
          <cell r="BV96" t="str">
            <v>ФКГП 453.00.00.000-62 ( 61-4465.01)</v>
          </cell>
        </row>
        <row r="97">
          <cell r="BV97" t="str">
            <v>ФКГП 453.00.00.000-63 ( 61-4465.01)</v>
          </cell>
        </row>
        <row r="98">
          <cell r="BV98" t="str">
            <v>ФКГП 453.00.00.000-65 ( 61-4492)</v>
          </cell>
        </row>
        <row r="99">
          <cell r="BV99" t="str">
            <v>ФКГП 453.00.00.000-70 ( 61-4495)</v>
          </cell>
        </row>
        <row r="100">
          <cell r="BV100" t="str">
            <v>ФКГП 453.00.00.000-75( 61-4497)</v>
          </cell>
        </row>
        <row r="101">
          <cell r="BV101" t="str">
            <v>ФКГП 453.00.00.000-80( 62-4498,62-4499)</v>
          </cell>
        </row>
        <row r="102">
          <cell r="BV102" t="str">
            <v>ФКГП 453.00.00.000 ( 61-4440) ТР-023</v>
          </cell>
        </row>
        <row r="103">
          <cell r="BV103" t="str">
            <v>ФКГП 453.00.00.000  ТР-069</v>
          </cell>
        </row>
        <row r="104">
          <cell r="BV104" t="str">
            <v xml:space="preserve">ФКГП 453.00.00.000( 61-4440) (Твема) (ТР-071) </v>
          </cell>
        </row>
        <row r="105">
          <cell r="BV105" t="str">
            <v xml:space="preserve">ФКГП 453.00.00.000 ( 61-4440) (Казахстан) (ТР-072) </v>
          </cell>
        </row>
        <row r="106">
          <cell r="BV106" t="str">
            <v>ФКГП 453.00.00.000-25    ( 61-4462.01)  ТР-138</v>
          </cell>
        </row>
        <row r="107">
          <cell r="BV107" t="str">
            <v>ФКГП 461.00.00.000-70   (81-761)</v>
          </cell>
        </row>
        <row r="108">
          <cell r="BV108" t="str">
            <v>ФКГП 461.00.00.000-65   (81-760)</v>
          </cell>
        </row>
        <row r="109">
          <cell r="BV109" t="str">
            <v>ФКГП 461.00.00.000-70   81-761(480)</v>
          </cell>
        </row>
        <row r="110">
          <cell r="BV110" t="str">
            <v>ФКГП 461.00.00.000-65   81-760(480)</v>
          </cell>
        </row>
        <row r="111">
          <cell r="BV111" t="str">
            <v>ФКГП 453.00.00.000  ТР-087</v>
          </cell>
        </row>
        <row r="112">
          <cell r="BV112" t="str">
            <v>ФКГП 453.00.00.000  ТР-088</v>
          </cell>
        </row>
        <row r="113">
          <cell r="BV113" t="str">
            <v>метровагонмаш</v>
          </cell>
        </row>
        <row r="114">
          <cell r="BV114" t="str">
            <v>Alstom Citadis</v>
          </cell>
        </row>
        <row r="115">
          <cell r="BV115" t="str">
            <v>электричка</v>
          </cell>
        </row>
        <row r="116">
          <cell r="BV116" t="str">
            <v>Окна Desiro-Ласточка</v>
          </cell>
        </row>
        <row r="117">
          <cell r="BV117" t="str">
            <v>окна TALGO  Киев</v>
          </cell>
        </row>
        <row r="118">
          <cell r="BV118" t="str">
            <v>окна TALGO  Берлин</v>
          </cell>
        </row>
        <row r="119">
          <cell r="BV119" t="str">
            <v>ФКГП 522.01.00.000</v>
          </cell>
        </row>
        <row r="120">
          <cell r="BV120" t="str">
            <v>ФКГП 522.02.00.000</v>
          </cell>
        </row>
        <row r="121">
          <cell r="BV121" t="str">
            <v>окна RIC</v>
          </cell>
        </row>
        <row r="122">
          <cell r="BV122" t="str">
            <v>Склад 820 проект</v>
          </cell>
        </row>
        <row r="123">
          <cell r="BV123" t="str">
            <v>Склад 47К проект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workbookViewId="0">
      <selection activeCell="B1" sqref="B1:B50"/>
    </sheetView>
  </sheetViews>
  <sheetFormatPr defaultRowHeight="12.75" x14ac:dyDescent="0.2"/>
  <sheetData>
    <row r="1" spans="1:2" x14ac:dyDescent="0.2">
      <c r="A1">
        <v>71</v>
      </c>
      <c r="B1" s="1" t="str">
        <f>"00"&amp;19+INT((ROW(A1)-1)/2)</f>
        <v>0019</v>
      </c>
    </row>
    <row r="2" spans="1:2" x14ac:dyDescent="0.2">
      <c r="A2">
        <v>71</v>
      </c>
      <c r="B2" s="1" t="str">
        <f t="shared" ref="B2:B50" si="0">"00"&amp;19+INT((ROW(A2)-1)/2)</f>
        <v>0019</v>
      </c>
    </row>
    <row r="3" spans="1:2" x14ac:dyDescent="0.2">
      <c r="A3">
        <v>71</v>
      </c>
      <c r="B3" s="1" t="str">
        <f t="shared" si="0"/>
        <v>0020</v>
      </c>
    </row>
    <row r="4" spans="1:2" x14ac:dyDescent="0.2">
      <c r="A4">
        <v>71</v>
      </c>
      <c r="B4" s="1" t="str">
        <f t="shared" si="0"/>
        <v>0020</v>
      </c>
    </row>
    <row r="5" spans="1:2" x14ac:dyDescent="0.2">
      <c r="A5">
        <v>71</v>
      </c>
      <c r="B5" s="1" t="str">
        <f t="shared" si="0"/>
        <v>0021</v>
      </c>
    </row>
    <row r="6" spans="1:2" x14ac:dyDescent="0.2">
      <c r="A6">
        <v>71</v>
      </c>
      <c r="B6" s="1" t="str">
        <f t="shared" si="0"/>
        <v>0021</v>
      </c>
    </row>
    <row r="7" spans="1:2" x14ac:dyDescent="0.2">
      <c r="A7">
        <v>71</v>
      </c>
      <c r="B7" s="1" t="str">
        <f t="shared" si="0"/>
        <v>0022</v>
      </c>
    </row>
    <row r="8" spans="1:2" x14ac:dyDescent="0.2">
      <c r="A8">
        <v>71</v>
      </c>
      <c r="B8" s="1" t="str">
        <f t="shared" si="0"/>
        <v>0022</v>
      </c>
    </row>
    <row r="9" spans="1:2" x14ac:dyDescent="0.2">
      <c r="A9">
        <v>71</v>
      </c>
      <c r="B9" s="1" t="str">
        <f t="shared" si="0"/>
        <v>0023</v>
      </c>
    </row>
    <row r="10" spans="1:2" x14ac:dyDescent="0.2">
      <c r="A10">
        <v>71</v>
      </c>
      <c r="B10" s="1" t="str">
        <f t="shared" si="0"/>
        <v>0023</v>
      </c>
    </row>
    <row r="11" spans="1:2" x14ac:dyDescent="0.2">
      <c r="A11">
        <v>71</v>
      </c>
      <c r="B11" s="1" t="str">
        <f t="shared" si="0"/>
        <v>0024</v>
      </c>
    </row>
    <row r="12" spans="1:2" x14ac:dyDescent="0.2">
      <c r="A12">
        <v>71</v>
      </c>
      <c r="B12" s="1" t="str">
        <f t="shared" si="0"/>
        <v>0024</v>
      </c>
    </row>
    <row r="13" spans="1:2" x14ac:dyDescent="0.2">
      <c r="A13">
        <v>71</v>
      </c>
      <c r="B13" s="1" t="str">
        <f t="shared" si="0"/>
        <v>0025</v>
      </c>
    </row>
    <row r="14" spans="1:2" x14ac:dyDescent="0.2">
      <c r="A14">
        <v>71</v>
      </c>
      <c r="B14" s="1" t="str">
        <f t="shared" si="0"/>
        <v>0025</v>
      </c>
    </row>
    <row r="15" spans="1:2" x14ac:dyDescent="0.2">
      <c r="A15">
        <v>71</v>
      </c>
      <c r="B15" s="1" t="str">
        <f t="shared" si="0"/>
        <v>0026</v>
      </c>
    </row>
    <row r="16" spans="1:2" x14ac:dyDescent="0.2">
      <c r="A16">
        <v>71</v>
      </c>
      <c r="B16" s="1" t="str">
        <f t="shared" si="0"/>
        <v>0026</v>
      </c>
    </row>
    <row r="17" spans="1:2" x14ac:dyDescent="0.2">
      <c r="A17">
        <v>71</v>
      </c>
      <c r="B17" s="1" t="str">
        <f t="shared" si="0"/>
        <v>0027</v>
      </c>
    </row>
    <row r="18" spans="1:2" x14ac:dyDescent="0.2">
      <c r="A18">
        <v>71</v>
      </c>
      <c r="B18" s="1" t="str">
        <f t="shared" si="0"/>
        <v>0027</v>
      </c>
    </row>
    <row r="19" spans="1:2" x14ac:dyDescent="0.2">
      <c r="A19">
        <v>71</v>
      </c>
      <c r="B19" s="1" t="str">
        <f t="shared" si="0"/>
        <v>0028</v>
      </c>
    </row>
    <row r="20" spans="1:2" x14ac:dyDescent="0.2">
      <c r="A20">
        <v>71</v>
      </c>
      <c r="B20" s="1" t="str">
        <f t="shared" si="0"/>
        <v>0028</v>
      </c>
    </row>
    <row r="21" spans="1:2" x14ac:dyDescent="0.2">
      <c r="A21">
        <v>71</v>
      </c>
      <c r="B21" s="1" t="str">
        <f t="shared" si="0"/>
        <v>0029</v>
      </c>
    </row>
    <row r="22" spans="1:2" x14ac:dyDescent="0.2">
      <c r="A22">
        <v>71</v>
      </c>
      <c r="B22" s="1" t="str">
        <f t="shared" si="0"/>
        <v>0029</v>
      </c>
    </row>
    <row r="23" spans="1:2" x14ac:dyDescent="0.2">
      <c r="A23">
        <v>71</v>
      </c>
      <c r="B23" s="1" t="str">
        <f t="shared" si="0"/>
        <v>0030</v>
      </c>
    </row>
    <row r="24" spans="1:2" x14ac:dyDescent="0.2">
      <c r="A24">
        <v>71</v>
      </c>
      <c r="B24" s="1" t="str">
        <f t="shared" si="0"/>
        <v>0030</v>
      </c>
    </row>
    <row r="25" spans="1:2" x14ac:dyDescent="0.2">
      <c r="A25">
        <v>71</v>
      </c>
      <c r="B25" s="1" t="str">
        <f t="shared" si="0"/>
        <v>0031</v>
      </c>
    </row>
    <row r="26" spans="1:2" x14ac:dyDescent="0.2">
      <c r="A26">
        <v>71</v>
      </c>
      <c r="B26" s="1" t="str">
        <f t="shared" si="0"/>
        <v>0031</v>
      </c>
    </row>
    <row r="27" spans="1:2" x14ac:dyDescent="0.2">
      <c r="A27">
        <v>71</v>
      </c>
      <c r="B27" s="1" t="str">
        <f t="shared" si="0"/>
        <v>0032</v>
      </c>
    </row>
    <row r="28" spans="1:2" x14ac:dyDescent="0.2">
      <c r="A28">
        <v>71</v>
      </c>
      <c r="B28" s="1" t="str">
        <f t="shared" si="0"/>
        <v>0032</v>
      </c>
    </row>
    <row r="29" spans="1:2" x14ac:dyDescent="0.2">
      <c r="A29">
        <v>71</v>
      </c>
      <c r="B29" s="1" t="str">
        <f t="shared" si="0"/>
        <v>0033</v>
      </c>
    </row>
    <row r="30" spans="1:2" x14ac:dyDescent="0.2">
      <c r="A30">
        <v>71</v>
      </c>
      <c r="B30" s="1" t="str">
        <f t="shared" si="0"/>
        <v>0033</v>
      </c>
    </row>
    <row r="31" spans="1:2" x14ac:dyDescent="0.2">
      <c r="A31">
        <v>71</v>
      </c>
      <c r="B31" s="1" t="str">
        <f t="shared" si="0"/>
        <v>0034</v>
      </c>
    </row>
    <row r="32" spans="1:2" x14ac:dyDescent="0.2">
      <c r="A32">
        <v>71</v>
      </c>
      <c r="B32" s="1" t="str">
        <f t="shared" si="0"/>
        <v>0034</v>
      </c>
    </row>
    <row r="33" spans="1:2" x14ac:dyDescent="0.2">
      <c r="A33">
        <v>71</v>
      </c>
      <c r="B33" s="1" t="str">
        <f t="shared" si="0"/>
        <v>0035</v>
      </c>
    </row>
    <row r="34" spans="1:2" x14ac:dyDescent="0.2">
      <c r="A34">
        <v>71</v>
      </c>
      <c r="B34" s="1" t="str">
        <f t="shared" si="0"/>
        <v>0035</v>
      </c>
    </row>
    <row r="35" spans="1:2" x14ac:dyDescent="0.2">
      <c r="A35">
        <v>71</v>
      </c>
      <c r="B35" s="1" t="str">
        <f t="shared" si="0"/>
        <v>0036</v>
      </c>
    </row>
    <row r="36" spans="1:2" x14ac:dyDescent="0.2">
      <c r="A36">
        <v>71</v>
      </c>
      <c r="B36" s="1" t="str">
        <f t="shared" si="0"/>
        <v>0036</v>
      </c>
    </row>
    <row r="37" spans="1:2" x14ac:dyDescent="0.2">
      <c r="A37">
        <v>71</v>
      </c>
      <c r="B37" s="1" t="str">
        <f t="shared" si="0"/>
        <v>0037</v>
      </c>
    </row>
    <row r="38" spans="1:2" x14ac:dyDescent="0.2">
      <c r="A38">
        <v>71</v>
      </c>
      <c r="B38" s="1" t="str">
        <f t="shared" si="0"/>
        <v>0037</v>
      </c>
    </row>
    <row r="39" spans="1:2" x14ac:dyDescent="0.2">
      <c r="A39">
        <v>71</v>
      </c>
      <c r="B39" s="1" t="str">
        <f t="shared" si="0"/>
        <v>0038</v>
      </c>
    </row>
    <row r="40" spans="1:2" x14ac:dyDescent="0.2">
      <c r="A40">
        <v>71</v>
      </c>
      <c r="B40" s="1" t="str">
        <f t="shared" si="0"/>
        <v>0038</v>
      </c>
    </row>
    <row r="41" spans="1:2" x14ac:dyDescent="0.2">
      <c r="A41">
        <v>71</v>
      </c>
      <c r="B41" s="1" t="str">
        <f t="shared" si="0"/>
        <v>0039</v>
      </c>
    </row>
    <row r="42" spans="1:2" x14ac:dyDescent="0.2">
      <c r="A42">
        <v>71</v>
      </c>
      <c r="B42" s="1" t="str">
        <f t="shared" si="0"/>
        <v>0039</v>
      </c>
    </row>
    <row r="43" spans="1:2" x14ac:dyDescent="0.2">
      <c r="A43">
        <v>71</v>
      </c>
      <c r="B43" s="1" t="str">
        <f t="shared" si="0"/>
        <v>0040</v>
      </c>
    </row>
    <row r="44" spans="1:2" x14ac:dyDescent="0.2">
      <c r="A44">
        <v>71</v>
      </c>
      <c r="B44" s="1" t="str">
        <f t="shared" si="0"/>
        <v>0040</v>
      </c>
    </row>
    <row r="45" spans="1:2" x14ac:dyDescent="0.2">
      <c r="A45">
        <v>71</v>
      </c>
      <c r="B45" s="1" t="str">
        <f t="shared" si="0"/>
        <v>0041</v>
      </c>
    </row>
    <row r="46" spans="1:2" x14ac:dyDescent="0.2">
      <c r="A46">
        <v>71</v>
      </c>
      <c r="B46" s="1" t="str">
        <f t="shared" si="0"/>
        <v>0041</v>
      </c>
    </row>
    <row r="47" spans="1:2" x14ac:dyDescent="0.2">
      <c r="A47">
        <v>71</v>
      </c>
      <c r="B47" s="1" t="str">
        <f t="shared" si="0"/>
        <v>0042</v>
      </c>
    </row>
    <row r="48" spans="1:2" x14ac:dyDescent="0.2">
      <c r="A48">
        <v>71</v>
      </c>
      <c r="B48" s="1" t="str">
        <f t="shared" si="0"/>
        <v>0042</v>
      </c>
    </row>
    <row r="49" spans="1:2" x14ac:dyDescent="0.2">
      <c r="A49">
        <v>71</v>
      </c>
      <c r="B49" s="1" t="str">
        <f t="shared" si="0"/>
        <v>0043</v>
      </c>
    </row>
    <row r="50" spans="1:2" x14ac:dyDescent="0.2">
      <c r="A50">
        <v>71</v>
      </c>
      <c r="B50" s="1" t="str">
        <f t="shared" si="0"/>
        <v>0043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Ракитин И.О.</dc:creator>
  <cp:lastModifiedBy>Ракитин И.О.</cp:lastModifiedBy>
  <dcterms:created xsi:type="dcterms:W3CDTF">2016-05-10T12:08:07Z</dcterms:created>
  <dcterms:modified xsi:type="dcterms:W3CDTF">2016-05-10T12:09:05Z</dcterms:modified>
</cp:coreProperties>
</file>